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50"/>
  </bookViews>
  <sheets>
    <sheet name="Conclusiones"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3" i="1" l="1"/>
  <c r="O31" i="1"/>
  <c r="O29" i="1"/>
  <c r="O27" i="1"/>
  <c r="O25" i="1"/>
</calcChain>
</file>

<file path=xl/sharedStrings.xml><?xml version="1.0" encoding="utf-8"?>
<sst xmlns="http://schemas.openxmlformats.org/spreadsheetml/2006/main" count="42" uniqueCount="32">
  <si>
    <t>Nombre de la Entidad:</t>
  </si>
  <si>
    <t>INSTITUCIÓN DE EDUCACIÓN SUPERIOR COLEGIO INTEGRADO NACIONAL ORIENTE DE CALDAS IES-CINOC</t>
  </si>
  <si>
    <t>Periodo Evaluado:</t>
  </si>
  <si>
    <t>Primer semestre Vigencia 2020</t>
  </si>
  <si>
    <t>Estado del sistema de Control Interno de la entidad</t>
  </si>
  <si>
    <t>Conclusión general sobre la evaluación del Sistema de Control Interno</t>
  </si>
  <si>
    <t>¿Están todos los componentes operando juntos y de manera integrada? (Si / en proceso / No) (Justifique su respuesta):</t>
  </si>
  <si>
    <t>En proceso</t>
  </si>
  <si>
    <t>La  entidad cuenta con un sistema de control interno que se ha  venido  fotaleciendo  a medida que se han venido detectando las debilidades a partir de la aplicación de herramientas y evaluaciones del sistema; si bien la calificación mostro que todos los componentes del sistema vienen trabajando de manera integrada se deben de fortalecer las actividades de control  (Control y actividades de información y comunicación), dos de los componentes que obtuvieron las menores calificaciones, 65%  y 71%, de acuerdo a los resultados presentados se propucieron algunas acciones de mejora que permitan en un tiempo oportuno levantar la calificación y por ende los componentes que presentaron los valores mas bajos.</t>
  </si>
  <si>
    <t>¿Es efectivo el sistema de control interno para los objetivos evaluados? (Si/No) (Justifique su respuesta):</t>
  </si>
  <si>
    <t>Si</t>
  </si>
  <si>
    <t>Se reconoce la efectividad de Sistema de Control Interno a partir de las calificaciones obtenidas por los organos de control  externo y de la auditoria interna, se ha tratado de mantener una organización sana respecto a la corrupción y desvios de recursos; actualemnte el enfoque del sistema de control esta alineado a la consecución de los objetivos y planes institucionales en marcados en la planeación estratégica PDI y POA</t>
  </si>
  <si>
    <t>La entidad cuenta dentro de su Sistema de Control Interno, con una institucionalidad (Líneas de defensa)  que le permita la toma de decisiones frente al control (Si/No) (Justifique su respuesta):</t>
  </si>
  <si>
    <t>La entidad cuenta con lineas de defensa, sin embargo el poco número de funcionarios de planta dificulta el establecimiento y operatividad de las líneas de defensa de manera plena, se realizaran encuentros con los distintos funcionarios para indicar las acciones que se deben de desarrollar desde las diferentes lineas a fin de que permitan  a estas las tomas de decisiones frente al control.</t>
  </si>
  <si>
    <t>Componente</t>
  </si>
  <si>
    <t>¿El componente está presente y funcionando?</t>
  </si>
  <si>
    <t>Nivel de Cumplimiento componente</t>
  </si>
  <si>
    <r>
      <rPr>
        <b/>
        <u/>
        <sz val="12"/>
        <color theme="0"/>
        <rFont val="Arial"/>
        <family val="2"/>
      </rPr>
      <t xml:space="preserve"> Estado actual:</t>
    </r>
    <r>
      <rPr>
        <b/>
        <sz val="12"/>
        <color theme="0"/>
        <rFont val="Arial"/>
        <family val="2"/>
      </rPr>
      <t xml:space="preserve"> Explicacion de las Debilidades y/o Fortalezas</t>
    </r>
  </si>
  <si>
    <t>Nivel de Cumplimiento componente presentado en el informe anterior</t>
  </si>
  <si>
    <t xml:space="preserve">
Estado  del componente presentado en el informe anterior</t>
  </si>
  <si>
    <t xml:space="preserve"> Avance final del componente </t>
  </si>
  <si>
    <t>Ambiente de control</t>
  </si>
  <si>
    <t xml:space="preserve">No se presentan dificultades laborales por conflicto intereses entre los funcionarios o con personal externo, lo que facilita el desarrollo de la operaciones y funciones de los cargos.
Desde la oficina de Control Interno se ha identificado un mejor manejo de la información institucional, se ha recomendado que gran parte de la información producida desde las áreas misionales y financieras sean publicadas de manera periódica en el botón de transparencia, actividades que día día se fortalecen para tener un mejor manejo de la información financiera y de los resultados misionales para los funcionarios y grupos de interés.
Los resultados de las auditorías internas han sido socializados al comité de Coordinación de control Interno para su conocimiento y fortalecimiento a través de planes de mejoramiento esto ha permitido que desde la dirección se fortalezcan los procesos y los resultados.
El trabajo de acompañamiento realizado por la organización (Alta Dirección y Comité de Gestión) es acorde con las necesidades surgidas a partir de la emergencia sanitaria decretada por el gobierno nacional, todos los temas institucionales y que obedecen al cumplimiento de la misión ý gestión administrativa son atendidos por este comité quien viene operando de manera satisfactoria de acuerdo a lo observado por la oficina de control interno al identificar más de 20 encuentros en lo que va corrido de la vigencia 2020.
No se han desarrollado las actividades que atienden la implementación del código de integridad para la entidad.
No se han programado actividades de capacitación dentro del PIC donde se fortalezca la implementación del Modelo integrado de planeación y gestión y las líneas de defensa.
El comité de coordinación de control interno no hace una verificación de la permanencia del personal de acuerdo al cumplimiento de las actividades y de sus resultados.
El comité de Coordinación no evalúa los productos y servicios en los cuales participan los contratistas de apoyo, la actividad es realizada por el supervisor del contrato quien da fe de del cumplimiento de las actividades contractuales.
</t>
  </si>
  <si>
    <t>Por ser la primera vez que se presenta este informe en este formato no hay referencia para este componente en el informe anterior, sin embargo la oficina de control interno presentó el informe pormenorizado del sistema de control interno para el periodo noviembre a diciembre del 2019, en un formato diferente y los resultados están disponibles en la pagina web institucional en el LINK DE TRANSPARENCIA Y ACCESO A LA INFORMACIÓN PÚBLICA.</t>
  </si>
  <si>
    <t>Evaluación de riesgos</t>
  </si>
  <si>
    <t xml:space="preserve">Se presenta desconocimiento de los controles que se deben de aplicar en los procesos para minimizar y neutralizar los riesgos.
De acuerdo a información de la oficina de control interno la dirección debe de hacer mayor énfasis en la verificación de los controles asociados a los riesgos.
la actividad de diseño, ejecución y monitoreo se debe de promover a fin de que la alta dirección evalúe las fallas de los controles.
La oficina de control interno hace seguimiento a la información que consolida la oficina de planeación a partir de los resultados del plan operativo anual, en este seguimiento se presentan las observaciones de ajuste y se recomiendan la validación de los porcentajes de avances de cada proyecto o meta institucional.
se ha verificado por la oficina de control interno la coherencia entre las metas de la planeación estratégica y los indicadores de gestión establecidos para cada objetivo, se han presentado las recomendaciones del caso cuando se ha requerido realizar algún ajuste para que desde la oficina de Planeación se hagan los ajustes necesarios en compañía de los líderes de procesos.
Producto de la auditoria interna se presentaron los riesgos que la entidad tiene más expuestos a materialización de acuerdo a sus procesos institucionales, lo que hace que los funcionarios enfaticen en las necesidades de fortalecer los controles y minimicen la probabilidad de ocurrencia.
La oficina de control interno realizó seguimiento al plan anticorrupción y a los riesgos asociados al desarrollo de los procesos, informe que es enviado a la dirección para su validación antes de ser publicado en página web institucional para el conocimiento de los grupos de interés y órganos de control.
la entidad cuenta con un manual de proceso y procedimientos articulados SGC el cual permite identificar la trazabilidad y participación de varios funcionarios dentro de un proceso misional o de apoyo, esta actividad permite que un funcionario no tenga varias participaciones en un proceso y por ende se minimice la probabilidad de ocurrencia de un riesgo de fraude
</t>
  </si>
  <si>
    <t>Actividades de control</t>
  </si>
  <si>
    <t xml:space="preserve">La IES Cinoc cuenta con un documento básico de la política de administración de riesgos, sin embargo, el documento que establece los riesgos es suficiente para determinar que a partir de los controles identificados se pueden minimizar y reducir o en su defecto trasladar y compartir los riesgos para que su impacto sea bajo o cero de ocurrencia.
Se debe de hacer enfatizar en el proceso de auditoría en la verificación de los controles que se están aplicando por los responsables de los procesos.
la entidad no cuenta con actividades de control documentada sobre la infraestructura tecnológica y procesos de gestión de la seguridad y mantenimiento de las tecnologías.
La tercera línea de defensa correspondiente a control interno no cuenta con información relacionada con controles implementados por el proveedor de servicios tecnológicos. 
Se debe de proponer a nivel institucional una persona que lidere los procesos técnicos, tecnológicos a fin de minimizar los riesgos que se deriven del uso de las tecnologías.
Actualmente la entidad se encuentra realizando un estudio de cargas de trabajo para la solicitud de ampliación de la planta de personal de acuerdo al objetivo estratégico de pasar de un Institución de educación Superior a Institución Universitaria
las funciones institucionales están claramente establecidas en el manual de competencias en el cual se encuentran formuladas las funciones específicas de acuerdo a la estructura orgánica adoptada por la entidad, de acuerdo al crecimiento que se ha registrado en los últimos años se ha identificado falta de personal que apoye los procesos y por ende actividades laborales que se están encargando a docentes ocasionales y contratistas.
se cuenta con una caracterización clara de los procesos y procedimientos, manuales, directrices y políticas que permiten tener clara una estructura de control a partir del proceso de seguimiento y medición.
Se cuenta con una muy buena Planeación estructural, pero se deben fortalecer en el acompañamiento para la construcción de planes de trabajo que permitan tener claro cuál es el desarrollo en cumplimiento de las metas y objetivos institucionales.
</t>
  </si>
  <si>
    <t>Información y comunicación</t>
  </si>
  <si>
    <t xml:space="preserve">No se cuenta con una política de operación relacionada con el manejo y administración de la información y comunicación.
No se cuenta con un procedimiento para facilitar una comunicación interna efectiva. 
Desde vigencias anteriores el asesor de control interno ha recomendado el establecimiento del plan información y comunicación, este documento debe de dar directrices de como la entidad debe de comunicar e informar, los responsables de la información y los medios de comunicación que se deben de implementar para llegar a todos los grupos y partes interesadas.
En vigencia 2019 se adquieren dos sistemas de información, un sistema académico Q10, y un sistema administrativo el cual permitirá consolidar información, en vigencia 2020 se viene tratando de implementar estos dos sistemas que creemos apoyaran la comunicación y el manejo de la información institucional.
Desde la oficina de control interno se acompaña, se recomienda y verifica la publicación de la información más relevante de las actuaciones institucionales y de sus resultados, esta actividad asesora y con el apoyo del área de publicaciones se ha mejorado considerablemente en el manejo de la información dando más transparencia a las actividades de la dirección y de los resultados misionales.
la oficina de control interno con el ánimo de acompañar y validar los resultados de la planeación estratégica hace verificación de la información que entrega cada área en cumplimiento de los objetivos institucionales y del desarrollo y cumplimiento de los procesos, la captura de datos realizada por la oficina de planeación permite de primera mano el análisis del cumplimiento de los objetivos estratégicos.
El punto de control más relevante frente a la verificación del cumplimiento de la planeación estratégica es realizado por la oficina de control interno, la validación de la información y la disponibilidad de los datos son suministrados en gran medida por los líderes de procesos quien ostentan la responsabilidad de validar la información antes de ser enviada a la oficina de planeación para su compilado y posterior informe a la alta dirección y al consejo Directivo.
Se desarrollan varias actividades de comunicación por medios virtuales y otras por medios de comunicación masiva como radio y televisión, no se ha establecido un mecanismo, más bien se tienen estrategias de difusión para dar a conocer los objetivos y metas actividades alternas a la rendición de cuentas.
</t>
  </si>
  <si>
    <t xml:space="preserve">Monitoreo </t>
  </si>
  <si>
    <t xml:space="preserve">El enfoque de autoevaluación institucional se hace mas para fortalecer los programas académicos los cuales hacen parte de la Misión institucional, la autoevaluación de procesos no se hace con la ocurrencia del caso, se debe de fortalecer este aspecto en la entidad y formular acciones de mejora de las debilidades que se detecten.
Se requirió por parte del asesor de control interno a la alta dirección  la necesidad de buscar un profesional, técnico o tecnólogo que acompañe y apoye los procesos de auditoria interna a fin de cumplir en un alto porcentaje con el programa de auditoria interna institucional aprobado por el comité institucional de coordinación de control interno.
Se deben de fortalecer los seguimientos a las acciones correctivas relacionadas con las deficiencias comunicadas sobre el sistema de control interno y si se cumplen las acciones en el tiempo establecido para la mejora.
Se debe de evaluar la efectividad de las acciones incluidas en los planes de mejoramiento producto de las debilidades detectadas en el proceso de auditoría interna.
De acuerdo al esquema de líneas de defensa no se han implementado monitoreo continuos como parte de las actividades de la segunda línea de defensa para contar con información clave y que permita la toma de decisiones a tiempo.
El apoyo de la oficina de planeación y de algunos líderes de procesos han dinamizado el cumplimiento de los procesos de la entidad, también hay que reconocer que con el aporte de la nación en los acuerdos firmados con las mesas de trabajo en 2019 han contribuido en la inyección de presupuesto lo que facilitado tener una planeación más ambiciosa y formular metas más robustas.
De todos los seguimientos, validación y verificación de procesos y resultados se elabora informe por parte de la oficina de control interno, parte de estos informes identifican posibles incumplimientos que han permitido la suscripción de planes de mejora; por otra parte, de las auditorias de los órganos de control externo no se han dejado hallazgos o no conformidades por mal funcionamiento administrativo o temas relacionados con manejo presupuestal, contable, financiero y contractual.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</si>
</sst>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4" x14ac:knownFonts="1">
    <font>
      <sz val="11"/>
      <color theme="1"/>
      <name val="Calibri"/>
      <family val="2"/>
      <scheme val="minor"/>
    </font>
    <font>
      <b/>
      <sz val="20"/>
      <color theme="0"/>
      <name val="Arial Narrow"/>
      <family val="2"/>
    </font>
    <font>
      <sz val="14"/>
      <color theme="1"/>
      <name val="Arial Narrow"/>
      <family val="2"/>
    </font>
    <font>
      <sz val="11"/>
      <color theme="1"/>
      <name val="Arial Narrow"/>
      <family val="2"/>
    </font>
    <font>
      <sz val="11"/>
      <color theme="0"/>
      <name val="Arial Narrow"/>
      <family val="2"/>
    </font>
    <font>
      <b/>
      <sz val="18"/>
      <color theme="0"/>
      <name val="Arial"/>
      <family val="2"/>
    </font>
    <font>
      <b/>
      <sz val="20"/>
      <color theme="0"/>
      <name val="Arial"/>
      <family val="2"/>
    </font>
    <font>
      <sz val="20"/>
      <color rgb="FFFF0000"/>
      <name val="Arial"/>
      <family val="2"/>
    </font>
    <font>
      <b/>
      <sz val="12"/>
      <color rgb="FFFF0000"/>
      <name val="Arial"/>
      <family val="2"/>
    </font>
    <font>
      <b/>
      <sz val="12"/>
      <name val="Arial"/>
      <family val="2"/>
    </font>
    <font>
      <b/>
      <sz val="10"/>
      <name val="Arial"/>
      <family val="2"/>
    </font>
    <font>
      <sz val="25"/>
      <color theme="1"/>
      <name val="Arial"/>
      <family val="2"/>
    </font>
    <font>
      <sz val="14"/>
      <color theme="1"/>
      <name val="Arial"/>
      <family val="2"/>
    </font>
    <font>
      <b/>
      <sz val="10"/>
      <color rgb="FFFF0000"/>
      <name val="Arial"/>
      <family val="2"/>
    </font>
    <font>
      <b/>
      <sz val="12"/>
      <color theme="0"/>
      <name val="Arial"/>
      <family val="2"/>
    </font>
    <font>
      <b/>
      <u/>
      <sz val="12"/>
      <color theme="0"/>
      <name val="Arial"/>
      <family val="2"/>
    </font>
    <font>
      <b/>
      <sz val="10"/>
      <color theme="1"/>
      <name val="Arial"/>
      <family val="2"/>
    </font>
    <font>
      <sz val="18"/>
      <color theme="1"/>
      <name val="Arial"/>
      <family val="2"/>
    </font>
    <font>
      <b/>
      <sz val="16"/>
      <color theme="1"/>
      <name val="Arial"/>
      <family val="2"/>
    </font>
    <font>
      <sz val="11"/>
      <name val="Arial"/>
      <family val="2"/>
    </font>
    <font>
      <sz val="12"/>
      <name val="Arial"/>
      <family val="2"/>
    </font>
    <font>
      <sz val="11"/>
      <color theme="1"/>
      <name val="Arial"/>
      <family val="2"/>
    </font>
    <font>
      <b/>
      <i/>
      <sz val="10"/>
      <name val="Arial"/>
      <family val="2"/>
    </font>
    <font>
      <b/>
      <i/>
      <sz val="10"/>
      <color theme="1"/>
      <name val="Arial"/>
      <family val="2"/>
    </font>
  </fonts>
  <fills count="10">
    <fill>
      <patternFill patternType="none"/>
    </fill>
    <fill>
      <patternFill patternType="gray125"/>
    </fill>
    <fill>
      <patternFill patternType="solid">
        <fgColor theme="0"/>
        <bgColor indexed="64"/>
      </patternFill>
    </fill>
    <fill>
      <patternFill patternType="solid">
        <fgColor theme="3" tint="0.39997558519241921"/>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7" tint="-0.249977111117893"/>
        <bgColor indexed="64"/>
      </patternFill>
    </fill>
    <fill>
      <patternFill patternType="solid">
        <fgColor theme="6" tint="-0.499984740745262"/>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ck">
        <color auto="1"/>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top style="hair">
        <color rgb="FF81829A"/>
      </top>
      <bottom style="hair">
        <color rgb="FF81829A"/>
      </bottom>
      <diagonal/>
    </border>
    <border>
      <left/>
      <right style="hair">
        <color rgb="FF81829A"/>
      </right>
      <top style="hair">
        <color rgb="FF81829A"/>
      </top>
      <bottom style="hair">
        <color rgb="FF81829A"/>
      </bottom>
      <diagonal/>
    </border>
    <border>
      <left style="hair">
        <color rgb="FF81829A"/>
      </left>
      <right style="hair">
        <color rgb="FF81829A"/>
      </right>
      <top style="hair">
        <color rgb="FF81829A"/>
      </top>
      <bottom style="hair">
        <color rgb="FF81829A"/>
      </bottom>
      <diagonal/>
    </border>
    <border>
      <left style="hair">
        <color rgb="FF81829A"/>
      </left>
      <right/>
      <top style="hair">
        <color rgb="FF81829A"/>
      </top>
      <bottom style="thin">
        <color rgb="FF81829A"/>
      </bottom>
      <diagonal/>
    </border>
    <border>
      <left/>
      <right/>
      <top style="hair">
        <color rgb="FF81829A"/>
      </top>
      <bottom style="thin">
        <color rgb="FF81829A"/>
      </bottom>
      <diagonal/>
    </border>
    <border>
      <left/>
      <right style="thin">
        <color rgb="FF81829A"/>
      </right>
      <top style="hair">
        <color rgb="FF81829A"/>
      </top>
      <bottom style="thin">
        <color rgb="FF81829A"/>
      </bottom>
      <diagonal/>
    </border>
    <border>
      <left style="thin">
        <color rgb="FF81829A"/>
      </left>
      <right/>
      <top style="hair">
        <color rgb="FF81829A"/>
      </top>
      <bottom style="thin">
        <color rgb="FF81829A"/>
      </bottom>
      <diagonal/>
    </border>
    <border>
      <left/>
      <right style="hair">
        <color rgb="FF81829A"/>
      </right>
      <top style="hair">
        <color rgb="FF81829A"/>
      </top>
      <bottom style="thin">
        <color rgb="FF81829A"/>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1">
    <xf numFmtId="0" fontId="0" fillId="0" borderId="0"/>
  </cellStyleXfs>
  <cellXfs count="86">
    <xf numFmtId="0" fontId="0" fillId="0" borderId="0" xfId="0"/>
    <xf numFmtId="0" fontId="0" fillId="2" borderId="0" xfId="0" applyFill="1"/>
    <xf numFmtId="0" fontId="0" fillId="2" borderId="1" xfId="0" applyFill="1" applyBorder="1"/>
    <xf numFmtId="0" fontId="0" fillId="2" borderId="2" xfId="0" applyFill="1" applyBorder="1"/>
    <xf numFmtId="0" fontId="0" fillId="2" borderId="3" xfId="0" applyFill="1" applyBorder="1"/>
    <xf numFmtId="0" fontId="0" fillId="2" borderId="4" xfId="0" applyFill="1" applyBorder="1"/>
    <xf numFmtId="0" fontId="0" fillId="2" borderId="0" xfId="0" applyFill="1" applyBorder="1"/>
    <xf numFmtId="0" fontId="1" fillId="3" borderId="5" xfId="0" applyFont="1" applyFill="1" applyBorder="1" applyAlignment="1">
      <alignment horizontal="center" vertical="center" wrapText="1"/>
    </xf>
    <xf numFmtId="0" fontId="2" fillId="2" borderId="6" xfId="0" applyFont="1" applyFill="1" applyBorder="1" applyAlignment="1" applyProtection="1">
      <alignment horizontal="left" vertical="center"/>
      <protection locked="0"/>
    </xf>
    <xf numFmtId="0" fontId="3" fillId="2" borderId="0" xfId="0" applyFont="1" applyFill="1" applyBorder="1" applyAlignment="1">
      <alignment horizontal="center"/>
    </xf>
    <xf numFmtId="0" fontId="0" fillId="2" borderId="7" xfId="0" applyFill="1" applyBorder="1"/>
    <xf numFmtId="0" fontId="1" fillId="3" borderId="8" xfId="0" applyFont="1" applyFill="1" applyBorder="1" applyAlignment="1">
      <alignment horizontal="center" vertical="center" wrapText="1"/>
    </xf>
    <xf numFmtId="0" fontId="1" fillId="3" borderId="6" xfId="0" applyFont="1" applyFill="1" applyBorder="1" applyAlignment="1">
      <alignment horizontal="center" vertical="center"/>
    </xf>
    <xf numFmtId="164" fontId="2" fillId="2" borderId="9" xfId="0" applyNumberFormat="1" applyFont="1" applyFill="1" applyBorder="1" applyAlignment="1" applyProtection="1">
      <alignment horizontal="left" vertical="center"/>
      <protection locked="0"/>
    </xf>
    <xf numFmtId="164" fontId="2" fillId="2" borderId="10" xfId="0" applyNumberFormat="1" applyFont="1" applyFill="1" applyBorder="1" applyAlignment="1" applyProtection="1">
      <alignment horizontal="left" vertical="center"/>
      <protection locked="0"/>
    </xf>
    <xf numFmtId="164" fontId="2" fillId="2" borderId="11" xfId="0" applyNumberFormat="1" applyFont="1" applyFill="1" applyBorder="1" applyAlignment="1" applyProtection="1">
      <alignment horizontal="left" vertical="center"/>
      <protection locked="0"/>
    </xf>
    <xf numFmtId="164" fontId="3" fillId="2" borderId="0" xfId="0" applyNumberFormat="1" applyFont="1" applyFill="1" applyBorder="1" applyAlignment="1">
      <alignment horizontal="center"/>
    </xf>
    <xf numFmtId="0" fontId="4" fillId="2" borderId="0" xfId="0" applyFont="1" applyFill="1" applyBorder="1" applyAlignment="1">
      <alignment vertical="center"/>
    </xf>
    <xf numFmtId="0" fontId="5" fillId="3"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9" fontId="6" fillId="3" borderId="15" xfId="0" applyNumberFormat="1" applyFont="1" applyFill="1" applyBorder="1" applyAlignment="1" applyProtection="1">
      <alignment horizontal="center" vertical="center"/>
      <protection hidden="1"/>
    </xf>
    <xf numFmtId="0" fontId="7" fillId="2" borderId="0" xfId="0" applyFont="1" applyFill="1" applyBorder="1" applyAlignment="1">
      <alignment horizontal="center" vertical="center"/>
    </xf>
    <xf numFmtId="0" fontId="8" fillId="2" borderId="0" xfId="0" applyFont="1" applyFill="1" applyBorder="1"/>
    <xf numFmtId="0" fontId="5" fillId="3" borderId="16" xfId="0" applyFont="1" applyFill="1" applyBorder="1" applyAlignment="1">
      <alignment horizontal="center" vertical="center"/>
    </xf>
    <xf numFmtId="0" fontId="5" fillId="3" borderId="17" xfId="0" applyFont="1" applyFill="1" applyBorder="1" applyAlignment="1">
      <alignment horizontal="center" vertical="center"/>
    </xf>
    <xf numFmtId="0" fontId="5" fillId="3" borderId="18" xfId="0" applyFont="1" applyFill="1" applyBorder="1" applyAlignment="1">
      <alignment horizontal="center" vertical="center"/>
    </xf>
    <xf numFmtId="0" fontId="5" fillId="2" borderId="0"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0" xfId="0" applyFont="1" applyFill="1" applyBorder="1" applyAlignment="1">
      <alignment horizontal="center" vertical="center"/>
    </xf>
    <xf numFmtId="49" fontId="10" fillId="2" borderId="20" xfId="0" applyNumberFormat="1" applyFont="1" applyFill="1" applyBorder="1" applyAlignment="1">
      <alignment horizontal="left" vertical="center" wrapText="1"/>
    </xf>
    <xf numFmtId="49" fontId="10" fillId="2" borderId="21" xfId="0" applyNumberFormat="1" applyFont="1" applyFill="1" applyBorder="1" applyAlignment="1">
      <alignment horizontal="left" vertical="center" wrapText="1"/>
    </xf>
    <xf numFmtId="49" fontId="11" fillId="2" borderId="22" xfId="0" applyNumberFormat="1" applyFont="1" applyFill="1" applyBorder="1" applyAlignment="1" applyProtection="1">
      <alignment horizontal="center" vertical="center" wrapText="1"/>
      <protection locked="0"/>
    </xf>
    <xf numFmtId="49" fontId="12" fillId="2" borderId="23" xfId="0" applyNumberFormat="1" applyFont="1" applyFill="1" applyBorder="1" applyAlignment="1" applyProtection="1">
      <alignment horizontal="left" vertical="top" wrapText="1"/>
      <protection locked="0"/>
    </xf>
    <xf numFmtId="49" fontId="12" fillId="2" borderId="24" xfId="0" applyNumberFormat="1" applyFont="1" applyFill="1" applyBorder="1" applyAlignment="1" applyProtection="1">
      <alignment horizontal="left" vertical="top" wrapText="1"/>
      <protection locked="0"/>
    </xf>
    <xf numFmtId="49" fontId="12" fillId="2" borderId="25" xfId="0" applyNumberFormat="1" applyFont="1" applyFill="1" applyBorder="1" applyAlignment="1" applyProtection="1">
      <alignment horizontal="left" vertical="top" wrapText="1"/>
      <protection locked="0"/>
    </xf>
    <xf numFmtId="49" fontId="0" fillId="2" borderId="0" xfId="0" applyNumberFormat="1" applyFill="1" applyBorder="1" applyAlignment="1">
      <alignment horizontal="left" vertical="top" wrapText="1"/>
    </xf>
    <xf numFmtId="49" fontId="10" fillId="2" borderId="26" xfId="0" applyNumberFormat="1" applyFont="1" applyFill="1" applyBorder="1" applyAlignment="1">
      <alignment horizontal="left" vertical="center" wrapText="1"/>
    </xf>
    <xf numFmtId="49" fontId="10" fillId="2" borderId="27" xfId="0" applyNumberFormat="1" applyFont="1" applyFill="1" applyBorder="1" applyAlignment="1">
      <alignment horizontal="left" vertical="center" wrapText="1"/>
    </xf>
    <xf numFmtId="0" fontId="13" fillId="2" borderId="0" xfId="0" applyFont="1" applyFill="1" applyBorder="1" applyAlignment="1">
      <alignment wrapText="1"/>
    </xf>
    <xf numFmtId="0" fontId="5" fillId="4"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4" borderId="28" xfId="0" applyFont="1" applyFill="1" applyBorder="1" applyAlignment="1">
      <alignment horizontal="center" vertical="center" wrapText="1"/>
    </xf>
    <xf numFmtId="0" fontId="14" fillId="4" borderId="15"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14" fillId="3" borderId="29" xfId="0" applyFont="1" applyFill="1" applyBorder="1" applyAlignment="1">
      <alignment horizontal="center" vertical="center" wrapText="1"/>
    </xf>
    <xf numFmtId="0" fontId="14" fillId="3" borderId="15"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6" fillId="2" borderId="0" xfId="0" applyFont="1" applyFill="1" applyAlignment="1">
      <alignment wrapText="1"/>
    </xf>
    <xf numFmtId="0" fontId="17" fillId="0" borderId="0" xfId="0" applyFont="1" applyBorder="1" applyAlignment="1">
      <alignment horizontal="center" wrapText="1"/>
    </xf>
    <xf numFmtId="0" fontId="0" fillId="0" borderId="0" xfId="0" applyBorder="1"/>
    <xf numFmtId="0" fontId="0" fillId="0" borderId="30" xfId="0" applyBorder="1"/>
    <xf numFmtId="0" fontId="5" fillId="5" borderId="6" xfId="0" applyFont="1" applyFill="1" applyBorder="1" applyAlignment="1">
      <alignment horizontal="center" vertical="center" wrapText="1"/>
    </xf>
    <xf numFmtId="0" fontId="14" fillId="0" borderId="0" xfId="0" applyFont="1" applyFill="1" applyBorder="1" applyAlignment="1">
      <alignment vertical="center"/>
    </xf>
    <xf numFmtId="0" fontId="9" fillId="0" borderId="6" xfId="0" applyFont="1" applyFill="1" applyBorder="1" applyAlignment="1" applyProtection="1">
      <alignment horizontal="center" vertical="center"/>
      <protection hidden="1"/>
    </xf>
    <xf numFmtId="9" fontId="9" fillId="0" borderId="0" xfId="0" applyNumberFormat="1" applyFont="1" applyFill="1" applyBorder="1" applyAlignment="1">
      <alignment vertical="center"/>
    </xf>
    <xf numFmtId="9" fontId="18" fillId="6" borderId="6" xfId="0" applyNumberFormat="1" applyFont="1" applyFill="1" applyBorder="1" applyAlignment="1" applyProtection="1">
      <alignment horizontal="center" vertical="center"/>
      <protection hidden="1"/>
    </xf>
    <xf numFmtId="0" fontId="19" fillId="0" borderId="31" xfId="0" applyFont="1" applyFill="1" applyBorder="1" applyAlignment="1" applyProtection="1">
      <alignment vertical="top" wrapText="1"/>
      <protection locked="0"/>
    </xf>
    <xf numFmtId="0" fontId="9" fillId="0" borderId="0" xfId="0" applyFont="1" applyFill="1" applyBorder="1" applyAlignment="1">
      <alignment vertical="center"/>
    </xf>
    <xf numFmtId="9" fontId="18" fillId="6" borderId="6" xfId="0" applyNumberFormat="1" applyFont="1" applyFill="1" applyBorder="1" applyAlignment="1" applyProtection="1">
      <alignment horizontal="center" vertical="center"/>
      <protection locked="0"/>
    </xf>
    <xf numFmtId="0" fontId="9" fillId="0" borderId="11" xfId="0" applyFont="1" applyFill="1" applyBorder="1" applyAlignment="1">
      <alignment vertical="center"/>
    </xf>
    <xf numFmtId="0" fontId="20" fillId="0" borderId="11" xfId="0" applyFont="1" applyFill="1" applyBorder="1" applyAlignment="1" applyProtection="1">
      <alignment horizontal="left" vertical="center" wrapText="1"/>
      <protection locked="0"/>
    </xf>
    <xf numFmtId="0" fontId="9" fillId="0" borderId="0" xfId="0" applyFont="1" applyFill="1" applyBorder="1" applyAlignment="1">
      <alignment horizontal="left" vertical="center"/>
    </xf>
    <xf numFmtId="9" fontId="9" fillId="0" borderId="6" xfId="0" applyNumberFormat="1" applyFont="1" applyFill="1" applyBorder="1" applyAlignment="1" applyProtection="1">
      <alignment horizontal="center" vertical="center"/>
      <protection locked="0"/>
    </xf>
    <xf numFmtId="0" fontId="9" fillId="2" borderId="7" xfId="0" applyFont="1" applyFill="1" applyBorder="1" applyAlignment="1">
      <alignment vertical="center"/>
    </xf>
    <xf numFmtId="0" fontId="9" fillId="2" borderId="0" xfId="0" applyFont="1" applyFill="1" applyBorder="1" applyAlignment="1">
      <alignment vertical="center"/>
    </xf>
    <xf numFmtId="0" fontId="0" fillId="0" borderId="0" xfId="0" applyFill="1" applyBorder="1"/>
    <xf numFmtId="0" fontId="0" fillId="0" borderId="0" xfId="0" applyBorder="1" applyAlignment="1">
      <alignment horizontal="center"/>
    </xf>
    <xf numFmtId="0" fontId="0" fillId="0" borderId="6" xfId="0" applyBorder="1"/>
    <xf numFmtId="0" fontId="0" fillId="0" borderId="31" xfId="0" applyBorder="1"/>
    <xf numFmtId="0" fontId="0" fillId="0" borderId="0" xfId="0" applyBorder="1" applyAlignment="1">
      <alignment horizontal="left"/>
    </xf>
    <xf numFmtId="0" fontId="0" fillId="0" borderId="6" xfId="0" applyBorder="1" applyAlignment="1">
      <alignment horizontal="left"/>
    </xf>
    <xf numFmtId="0" fontId="5" fillId="7" borderId="6" xfId="0" applyFont="1" applyFill="1" applyBorder="1" applyAlignment="1">
      <alignment horizontal="center" vertical="center" wrapText="1"/>
    </xf>
    <xf numFmtId="0" fontId="21" fillId="0" borderId="31" xfId="0" applyFont="1" applyBorder="1" applyAlignment="1" applyProtection="1">
      <alignment vertical="top" wrapText="1"/>
      <protection locked="0"/>
    </xf>
    <xf numFmtId="0" fontId="0" fillId="0" borderId="11" xfId="0" applyBorder="1"/>
    <xf numFmtId="0" fontId="5" fillId="3" borderId="6" xfId="0" applyFont="1" applyFill="1" applyBorder="1" applyAlignment="1">
      <alignment horizontal="center" vertical="center" wrapText="1"/>
    </xf>
    <xf numFmtId="0" fontId="5" fillId="8" borderId="6"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21" fillId="0" borderId="32" xfId="0" applyFont="1" applyBorder="1" applyAlignment="1" applyProtection="1">
      <alignment vertical="top" wrapText="1"/>
      <protection locked="0"/>
    </xf>
    <xf numFmtId="0" fontId="14" fillId="2" borderId="0" xfId="0" applyFont="1" applyFill="1" applyBorder="1" applyAlignment="1">
      <alignment vertical="center"/>
    </xf>
    <xf numFmtId="0" fontId="9" fillId="2" borderId="0" xfId="0" applyFont="1" applyFill="1" applyBorder="1" applyAlignment="1">
      <alignment horizontal="left" vertical="center"/>
    </xf>
    <xf numFmtId="0" fontId="22" fillId="2" borderId="0" xfId="0" applyFont="1" applyFill="1" applyBorder="1" applyAlignment="1">
      <alignment vertical="center"/>
    </xf>
    <xf numFmtId="0" fontId="23" fillId="2" borderId="0" xfId="0" applyFont="1" applyFill="1" applyBorder="1"/>
    <xf numFmtId="0" fontId="0" fillId="2" borderId="33" xfId="0" applyFill="1" applyBorder="1"/>
    <xf numFmtId="0" fontId="0" fillId="2" borderId="34" xfId="0" applyFill="1" applyBorder="1"/>
    <xf numFmtId="0" fontId="0" fillId="2" borderId="35" xfId="0" applyFill="1" applyBorder="1"/>
  </cellXfs>
  <cellStyles count="1">
    <cellStyle name="Normal" xfId="0" builtinId="0"/>
  </cellStyles>
  <dxfs count="2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92D05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2177142</xdr:colOff>
      <xdr:row>6</xdr:row>
      <xdr:rowOff>93243</xdr:rowOff>
    </xdr:from>
    <xdr:to>
      <xdr:col>8</xdr:col>
      <xdr:colOff>308428</xdr:colOff>
      <xdr:row>13</xdr:row>
      <xdr:rowOff>91783</xdr:rowOff>
    </xdr:to>
    <xdr:pic>
      <xdr:nvPicPr>
        <xdr:cNvPr id="2" name="Imagen 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stretch>
          <a:fillRect/>
        </a:stretch>
      </xdr:blipFill>
      <xdr:spPr>
        <a:xfrm>
          <a:off x="2640692" y="1718843"/>
          <a:ext cx="4894036" cy="237344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esktop\trabajo%20en%20casa\Informe%20Sistema%20de%20control%20Interno%20Sem%20No.%201\Informe%20Sistema%20de%20Control%20Interno%20Semestre%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Definiciones"/>
      <sheetName val="Ambiente de Control"/>
      <sheetName val="Evaluación de riesgos"/>
      <sheetName val="Actividades de control"/>
      <sheetName val="Info y Comunicación"/>
      <sheetName val="Actividades de Monitoreo"/>
      <sheetName val="Conclusiones"/>
      <sheetName val="Analisis de Resultados"/>
      <sheetName val="Hoja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38"/>
  <sheetViews>
    <sheetView tabSelected="1" workbookViewId="0">
      <selection activeCell="C13" sqref="C13"/>
    </sheetView>
  </sheetViews>
  <sheetFormatPr baseColWidth="10" defaultColWidth="11.453125" defaultRowHeight="14.5" x14ac:dyDescent="0.35"/>
  <cols>
    <col min="1" max="1" width="3.1796875" style="1" customWidth="1"/>
    <col min="2" max="2" width="3.453125" style="1" customWidth="1"/>
    <col min="3" max="3" width="35.54296875" style="1" customWidth="1"/>
    <col min="4" max="4" width="2.54296875" style="1" customWidth="1"/>
    <col min="5" max="5" width="38.7265625" style="1" customWidth="1"/>
    <col min="6" max="6" width="10.81640625" style="1" customWidth="1"/>
    <col min="7" max="7" width="23.453125" style="1" customWidth="1"/>
    <col min="8" max="8" width="7.54296875" style="1" customWidth="1"/>
    <col min="9" max="9" width="152" style="1" customWidth="1"/>
    <col min="10" max="10" width="5.81640625" style="1" customWidth="1"/>
    <col min="11" max="11" width="28.1796875" style="1" customWidth="1"/>
    <col min="12" max="12" width="4.26953125" style="1" customWidth="1"/>
    <col min="13" max="13" width="78.7265625" style="1" customWidth="1"/>
    <col min="14" max="14" width="5.81640625" style="1" customWidth="1"/>
    <col min="15" max="15" width="24.81640625" style="1" customWidth="1"/>
    <col min="16" max="16" width="7" style="1" customWidth="1"/>
    <col min="17" max="16384" width="11.453125" style="1"/>
  </cols>
  <sheetData>
    <row r="1" spans="2:16" ht="15" thickBot="1" x14ac:dyDescent="0.4"/>
    <row r="2" spans="2:16" ht="18" customHeight="1" thickTop="1" x14ac:dyDescent="0.35">
      <c r="B2" s="2"/>
      <c r="C2" s="3"/>
      <c r="D2" s="3"/>
      <c r="E2" s="3"/>
      <c r="F2" s="3"/>
      <c r="G2" s="3"/>
      <c r="H2" s="3"/>
      <c r="I2" s="3"/>
      <c r="J2" s="3"/>
      <c r="K2" s="3"/>
      <c r="L2" s="3"/>
      <c r="M2" s="3"/>
      <c r="N2" s="3"/>
      <c r="O2" s="3"/>
      <c r="P2" s="4"/>
    </row>
    <row r="3" spans="2:16" ht="18" customHeight="1" x14ac:dyDescent="0.35">
      <c r="B3" s="5"/>
      <c r="C3" s="6"/>
      <c r="D3" s="6"/>
      <c r="E3" s="7" t="s">
        <v>0</v>
      </c>
      <c r="F3" s="8" t="s">
        <v>1</v>
      </c>
      <c r="G3" s="8"/>
      <c r="H3" s="8"/>
      <c r="I3" s="8"/>
      <c r="J3" s="8"/>
      <c r="K3" s="8"/>
      <c r="L3" s="8"/>
      <c r="M3" s="8"/>
      <c r="N3" s="9"/>
      <c r="O3" s="9"/>
      <c r="P3" s="10"/>
    </row>
    <row r="4" spans="2:16" ht="18" customHeight="1" x14ac:dyDescent="0.35">
      <c r="B4" s="5"/>
      <c r="C4" s="6"/>
      <c r="D4" s="6"/>
      <c r="E4" s="11"/>
      <c r="F4" s="8"/>
      <c r="G4" s="8"/>
      <c r="H4" s="8"/>
      <c r="I4" s="8"/>
      <c r="J4" s="8"/>
      <c r="K4" s="8"/>
      <c r="L4" s="8"/>
      <c r="M4" s="8"/>
      <c r="N4" s="9"/>
      <c r="O4" s="9"/>
      <c r="P4" s="10"/>
    </row>
    <row r="5" spans="2:16" ht="41.25" customHeight="1" x14ac:dyDescent="0.35">
      <c r="B5" s="5"/>
      <c r="C5" s="6"/>
      <c r="D5" s="6"/>
      <c r="E5" s="12" t="s">
        <v>2</v>
      </c>
      <c r="F5" s="13" t="s">
        <v>3</v>
      </c>
      <c r="G5" s="14"/>
      <c r="H5" s="14"/>
      <c r="I5" s="14"/>
      <c r="J5" s="14"/>
      <c r="K5" s="14"/>
      <c r="L5" s="14"/>
      <c r="M5" s="15"/>
      <c r="N5" s="16"/>
      <c r="O5" s="16"/>
      <c r="P5" s="10"/>
    </row>
    <row r="6" spans="2:16" ht="18" customHeight="1" thickBot="1" x14ac:dyDescent="0.4">
      <c r="B6" s="5"/>
      <c r="C6" s="6"/>
      <c r="D6" s="6"/>
      <c r="E6" s="17"/>
      <c r="F6" s="16"/>
      <c r="G6" s="16"/>
      <c r="H6" s="16"/>
      <c r="I6" s="16"/>
      <c r="J6" s="16"/>
      <c r="K6" s="16"/>
      <c r="L6" s="16"/>
      <c r="M6" s="6"/>
      <c r="N6" s="6"/>
      <c r="O6" s="6"/>
      <c r="P6" s="10"/>
    </row>
    <row r="7" spans="2:16" ht="93" customHeight="1" thickBot="1" x14ac:dyDescent="0.4">
      <c r="B7" s="5"/>
      <c r="C7" s="6"/>
      <c r="D7" s="6"/>
      <c r="E7" s="6"/>
      <c r="F7" s="6"/>
      <c r="G7" s="6"/>
      <c r="H7" s="6"/>
      <c r="I7" s="18" t="s">
        <v>4</v>
      </c>
      <c r="J7" s="19"/>
      <c r="K7" s="20"/>
      <c r="L7" s="6"/>
      <c r="M7" s="21">
        <v>0.76206232492997206</v>
      </c>
      <c r="N7" s="22"/>
      <c r="O7" s="22"/>
      <c r="P7" s="10"/>
    </row>
    <row r="8" spans="2:16" ht="18" customHeight="1" x14ac:dyDescent="0.35">
      <c r="B8" s="5"/>
      <c r="C8" s="6"/>
      <c r="D8" s="6"/>
      <c r="E8" s="6"/>
      <c r="F8" s="6"/>
      <c r="G8" s="6"/>
      <c r="H8" s="6"/>
      <c r="I8" s="6"/>
      <c r="J8" s="6"/>
      <c r="K8" s="6"/>
      <c r="L8" s="6"/>
      <c r="M8" s="23"/>
      <c r="N8" s="23"/>
      <c r="O8" s="23"/>
      <c r="P8" s="10"/>
    </row>
    <row r="9" spans="2:16" ht="18" customHeight="1" x14ac:dyDescent="0.35">
      <c r="B9" s="5"/>
      <c r="C9" s="6"/>
      <c r="D9" s="6"/>
      <c r="E9" s="6"/>
      <c r="F9" s="6"/>
      <c r="G9" s="6"/>
      <c r="H9" s="6"/>
      <c r="I9" s="6"/>
      <c r="J9" s="6"/>
      <c r="K9" s="6"/>
      <c r="L9" s="6"/>
      <c r="M9" s="6"/>
      <c r="N9" s="6"/>
      <c r="O9" s="6"/>
      <c r="P9" s="10"/>
    </row>
    <row r="10" spans="2:16" x14ac:dyDescent="0.35">
      <c r="B10" s="5"/>
      <c r="C10" s="6"/>
      <c r="D10" s="6"/>
      <c r="E10" s="6"/>
      <c r="F10" s="6"/>
      <c r="G10" s="6"/>
      <c r="H10" s="6"/>
      <c r="I10" s="6"/>
      <c r="J10" s="6"/>
      <c r="K10" s="6"/>
      <c r="L10" s="6"/>
      <c r="M10" s="6"/>
      <c r="N10" s="6"/>
      <c r="O10" s="6"/>
      <c r="P10" s="10"/>
    </row>
    <row r="11" spans="2:16" x14ac:dyDescent="0.35">
      <c r="B11" s="5"/>
      <c r="C11" s="6"/>
      <c r="D11" s="6"/>
      <c r="E11" s="6"/>
      <c r="F11" s="6"/>
      <c r="G11" s="6"/>
      <c r="H11" s="6"/>
      <c r="I11" s="6"/>
      <c r="J11" s="6"/>
      <c r="K11" s="6"/>
      <c r="L11" s="6"/>
      <c r="M11" s="6"/>
      <c r="N11" s="6"/>
      <c r="O11" s="6"/>
      <c r="P11" s="10"/>
    </row>
    <row r="12" spans="2:16" x14ac:dyDescent="0.35">
      <c r="B12" s="5"/>
      <c r="C12" s="6"/>
      <c r="D12" s="6"/>
      <c r="E12" s="6"/>
      <c r="F12" s="6"/>
      <c r="G12" s="6"/>
      <c r="H12" s="6"/>
      <c r="I12" s="6"/>
      <c r="J12" s="6"/>
      <c r="K12" s="6"/>
      <c r="L12" s="6"/>
      <c r="M12" s="6"/>
      <c r="N12" s="6"/>
      <c r="O12" s="6"/>
      <c r="P12" s="10"/>
    </row>
    <row r="13" spans="2:16" x14ac:dyDescent="0.35">
      <c r="B13" s="5"/>
      <c r="C13" s="6"/>
      <c r="D13" s="6"/>
      <c r="E13" s="6"/>
      <c r="F13" s="6"/>
      <c r="G13" s="6"/>
      <c r="H13" s="6"/>
      <c r="I13" s="6"/>
      <c r="J13" s="6"/>
      <c r="K13" s="6"/>
      <c r="L13" s="6"/>
      <c r="M13" s="6"/>
      <c r="N13" s="6"/>
      <c r="O13" s="6"/>
      <c r="P13" s="10"/>
    </row>
    <row r="14" spans="2:16" x14ac:dyDescent="0.35">
      <c r="B14" s="5"/>
      <c r="C14" s="6"/>
      <c r="D14" s="6"/>
      <c r="E14" s="6"/>
      <c r="F14" s="6"/>
      <c r="G14" s="6"/>
      <c r="H14" s="6"/>
      <c r="I14" s="6"/>
      <c r="J14" s="6"/>
      <c r="K14" s="6"/>
      <c r="L14" s="6"/>
      <c r="M14" s="6"/>
      <c r="N14" s="6"/>
      <c r="O14" s="6"/>
      <c r="P14" s="10"/>
    </row>
    <row r="15" spans="2:16" x14ac:dyDescent="0.35">
      <c r="B15" s="5"/>
      <c r="C15" s="6"/>
      <c r="D15" s="6"/>
      <c r="E15" s="6"/>
      <c r="F15" s="6"/>
      <c r="G15" s="6"/>
      <c r="H15" s="6"/>
      <c r="I15" s="6"/>
      <c r="J15" s="6"/>
      <c r="K15" s="6"/>
      <c r="L15" s="6"/>
      <c r="M15" s="6"/>
      <c r="N15" s="6"/>
      <c r="O15" s="6"/>
      <c r="P15" s="10"/>
    </row>
    <row r="16" spans="2:16" x14ac:dyDescent="0.35">
      <c r="B16" s="5"/>
      <c r="C16" s="6"/>
      <c r="D16" s="6"/>
      <c r="E16" s="6"/>
      <c r="F16" s="6"/>
      <c r="G16" s="6"/>
      <c r="H16" s="6"/>
      <c r="I16" s="6"/>
      <c r="J16" s="6"/>
      <c r="K16" s="6"/>
      <c r="L16" s="6"/>
      <c r="M16" s="6"/>
      <c r="N16" s="6"/>
      <c r="O16" s="6"/>
      <c r="P16" s="10"/>
    </row>
    <row r="17" spans="2:22" ht="23" x14ac:dyDescent="0.35">
      <c r="B17" s="5"/>
      <c r="C17" s="24" t="s">
        <v>5</v>
      </c>
      <c r="D17" s="25"/>
      <c r="E17" s="25"/>
      <c r="F17" s="25"/>
      <c r="G17" s="25"/>
      <c r="H17" s="25"/>
      <c r="I17" s="25"/>
      <c r="J17" s="25"/>
      <c r="K17" s="25"/>
      <c r="L17" s="25"/>
      <c r="M17" s="26"/>
      <c r="N17" s="27"/>
      <c r="O17" s="27"/>
      <c r="P17" s="10"/>
    </row>
    <row r="18" spans="2:22" ht="15.75" customHeight="1" x14ac:dyDescent="0.35">
      <c r="B18" s="5"/>
      <c r="C18" s="28"/>
      <c r="D18" s="28"/>
      <c r="E18" s="28"/>
      <c r="F18" s="28"/>
      <c r="G18" s="28"/>
      <c r="H18" s="28"/>
      <c r="I18" s="28"/>
      <c r="J18" s="28"/>
      <c r="K18" s="28"/>
      <c r="L18" s="28"/>
      <c r="M18" s="28"/>
      <c r="N18" s="29"/>
      <c r="O18" s="29"/>
      <c r="P18" s="10"/>
    </row>
    <row r="19" spans="2:22" ht="90.65" customHeight="1" x14ac:dyDescent="0.35">
      <c r="B19" s="5"/>
      <c r="C19" s="30" t="s">
        <v>6</v>
      </c>
      <c r="D19" s="31"/>
      <c r="E19" s="32" t="s">
        <v>7</v>
      </c>
      <c r="F19" s="33" t="s">
        <v>8</v>
      </c>
      <c r="G19" s="34"/>
      <c r="H19" s="34"/>
      <c r="I19" s="34"/>
      <c r="J19" s="34"/>
      <c r="K19" s="34"/>
      <c r="L19" s="34"/>
      <c r="M19" s="35"/>
      <c r="N19" s="36"/>
      <c r="O19" s="36"/>
      <c r="P19" s="10"/>
    </row>
    <row r="20" spans="2:22" ht="70.5" customHeight="1" x14ac:dyDescent="0.35">
      <c r="B20" s="5"/>
      <c r="C20" s="30" t="s">
        <v>9</v>
      </c>
      <c r="D20" s="31"/>
      <c r="E20" s="32" t="s">
        <v>10</v>
      </c>
      <c r="F20" s="33" t="s">
        <v>11</v>
      </c>
      <c r="G20" s="34"/>
      <c r="H20" s="34"/>
      <c r="I20" s="34"/>
      <c r="J20" s="34"/>
      <c r="K20" s="34"/>
      <c r="L20" s="34"/>
      <c r="M20" s="35"/>
      <c r="N20" s="36"/>
      <c r="O20" s="36"/>
      <c r="P20" s="10"/>
    </row>
    <row r="21" spans="2:22" ht="102" customHeight="1" x14ac:dyDescent="0.35">
      <c r="B21" s="5"/>
      <c r="C21" s="37" t="s">
        <v>12</v>
      </c>
      <c r="D21" s="38"/>
      <c r="E21" s="32" t="s">
        <v>10</v>
      </c>
      <c r="F21" s="33" t="s">
        <v>13</v>
      </c>
      <c r="G21" s="34"/>
      <c r="H21" s="34"/>
      <c r="I21" s="34"/>
      <c r="J21" s="34"/>
      <c r="K21" s="34"/>
      <c r="L21" s="34"/>
      <c r="M21" s="35"/>
      <c r="N21" s="36"/>
      <c r="O21" s="36"/>
      <c r="P21" s="10"/>
    </row>
    <row r="22" spans="2:22" ht="66" customHeight="1" thickBot="1" x14ac:dyDescent="0.4">
      <c r="B22" s="5"/>
      <c r="C22" s="6"/>
      <c r="D22" s="6"/>
      <c r="E22" s="6"/>
      <c r="F22" s="6"/>
      <c r="G22" s="39"/>
      <c r="H22" s="6"/>
      <c r="I22" s="6"/>
      <c r="J22" s="6"/>
      <c r="K22" s="6"/>
      <c r="L22" s="6"/>
      <c r="M22" s="6"/>
      <c r="N22" s="6"/>
      <c r="O22" s="6"/>
      <c r="P22" s="10"/>
    </row>
    <row r="23" spans="2:22" ht="102.75" customHeight="1" thickBot="1" x14ac:dyDescent="0.4">
      <c r="B23" s="5"/>
      <c r="C23" s="40" t="s">
        <v>14</v>
      </c>
      <c r="D23" s="41"/>
      <c r="E23" s="42" t="s">
        <v>15</v>
      </c>
      <c r="F23" s="41"/>
      <c r="G23" s="42" t="s">
        <v>16</v>
      </c>
      <c r="H23" s="41"/>
      <c r="I23" s="43" t="s">
        <v>17</v>
      </c>
      <c r="J23" s="44"/>
      <c r="K23" s="45" t="s">
        <v>18</v>
      </c>
      <c r="L23" s="44"/>
      <c r="M23" s="46" t="s">
        <v>19</v>
      </c>
      <c r="N23" s="44"/>
      <c r="O23" s="47" t="s">
        <v>20</v>
      </c>
      <c r="P23" s="10"/>
      <c r="Q23" s="48"/>
    </row>
    <row r="24" spans="2:22" ht="6.75" customHeight="1" x14ac:dyDescent="0.45">
      <c r="B24" s="5"/>
      <c r="C24" s="49"/>
      <c r="D24" s="50"/>
      <c r="E24" s="50"/>
      <c r="F24" s="50"/>
      <c r="G24" s="50"/>
      <c r="H24" s="50"/>
      <c r="I24" s="51"/>
      <c r="J24" s="50"/>
      <c r="K24" s="51"/>
      <c r="L24" s="50"/>
      <c r="M24" s="50"/>
      <c r="N24" s="50"/>
      <c r="O24" s="50"/>
      <c r="P24" s="10"/>
    </row>
    <row r="25" spans="2:22" ht="337.5" customHeight="1" x14ac:dyDescent="0.35">
      <c r="B25" s="5"/>
      <c r="C25" s="52" t="s">
        <v>21</v>
      </c>
      <c r="D25" s="53"/>
      <c r="E25" s="54" t="s">
        <v>10</v>
      </c>
      <c r="F25" s="55"/>
      <c r="G25" s="56">
        <v>0.80208333333333337</v>
      </c>
      <c r="H25" s="55"/>
      <c r="I25" s="57" t="s">
        <v>22</v>
      </c>
      <c r="J25" s="58"/>
      <c r="K25" s="59">
        <v>0.01</v>
      </c>
      <c r="L25" s="60"/>
      <c r="M25" s="61" t="s">
        <v>23</v>
      </c>
      <c r="N25" s="62"/>
      <c r="O25" s="63">
        <f>G25-K25</f>
        <v>0.79208333333333336</v>
      </c>
      <c r="P25" s="64"/>
      <c r="Q25" s="65"/>
      <c r="R25" s="65"/>
      <c r="S25" s="65"/>
      <c r="T25" s="65"/>
      <c r="U25" s="65"/>
      <c r="V25" s="65"/>
    </row>
    <row r="26" spans="2:22" ht="6.75" customHeight="1" x14ac:dyDescent="0.45">
      <c r="B26" s="5"/>
      <c r="C26" s="49"/>
      <c r="D26" s="66"/>
      <c r="E26" s="67"/>
      <c r="F26" s="50"/>
      <c r="G26" s="68"/>
      <c r="H26" s="50"/>
      <c r="I26" s="69"/>
      <c r="J26" s="50"/>
      <c r="K26" s="51"/>
      <c r="L26" s="50"/>
      <c r="M26" s="70"/>
      <c r="N26" s="70"/>
      <c r="O26" s="71"/>
      <c r="P26" s="10"/>
    </row>
    <row r="27" spans="2:22" ht="310.5" customHeight="1" x14ac:dyDescent="0.35">
      <c r="B27" s="5"/>
      <c r="C27" s="72" t="s">
        <v>24</v>
      </c>
      <c r="D27" s="53"/>
      <c r="E27" s="54" t="s">
        <v>10</v>
      </c>
      <c r="F27" s="50"/>
      <c r="G27" s="56">
        <v>0.80882352941176472</v>
      </c>
      <c r="H27" s="50"/>
      <c r="I27" s="73" t="s">
        <v>25</v>
      </c>
      <c r="J27" s="50"/>
      <c r="K27" s="59">
        <v>0.01</v>
      </c>
      <c r="L27" s="74"/>
      <c r="M27" s="61" t="s">
        <v>23</v>
      </c>
      <c r="N27" s="62"/>
      <c r="O27" s="63">
        <f>G27-K27</f>
        <v>0.79882352941176471</v>
      </c>
      <c r="P27" s="10"/>
    </row>
    <row r="28" spans="2:22" ht="6.75" customHeight="1" x14ac:dyDescent="0.45">
      <c r="B28" s="5"/>
      <c r="C28" s="49"/>
      <c r="D28" s="66"/>
      <c r="E28" s="67"/>
      <c r="F28" s="50"/>
      <c r="G28" s="68"/>
      <c r="H28" s="50"/>
      <c r="I28" s="69"/>
      <c r="J28" s="50"/>
      <c r="K28" s="51"/>
      <c r="L28" s="50"/>
      <c r="M28" s="70"/>
      <c r="N28" s="70"/>
      <c r="O28" s="71"/>
      <c r="P28" s="10"/>
    </row>
    <row r="29" spans="2:22" ht="386.5" customHeight="1" x14ac:dyDescent="0.35">
      <c r="B29" s="5"/>
      <c r="C29" s="75" t="s">
        <v>26</v>
      </c>
      <c r="D29" s="53"/>
      <c r="E29" s="54" t="s">
        <v>10</v>
      </c>
      <c r="F29" s="50"/>
      <c r="G29" s="56">
        <v>0.64583333333333337</v>
      </c>
      <c r="H29" s="50"/>
      <c r="I29" s="73" t="s">
        <v>27</v>
      </c>
      <c r="J29" s="50"/>
      <c r="K29" s="59">
        <v>0.21</v>
      </c>
      <c r="L29" s="74"/>
      <c r="M29" s="61" t="s">
        <v>23</v>
      </c>
      <c r="N29" s="62"/>
      <c r="O29" s="63">
        <f>G29-K29</f>
        <v>0.43583333333333341</v>
      </c>
      <c r="P29" s="10"/>
    </row>
    <row r="30" spans="2:22" ht="6.75" customHeight="1" x14ac:dyDescent="0.45">
      <c r="B30" s="5"/>
      <c r="C30" s="49"/>
      <c r="D30" s="66"/>
      <c r="E30" s="67"/>
      <c r="F30" s="50"/>
      <c r="G30" s="68"/>
      <c r="H30" s="50"/>
      <c r="I30" s="69"/>
      <c r="J30" s="50"/>
      <c r="K30" s="51"/>
      <c r="L30" s="50"/>
      <c r="M30" s="70"/>
      <c r="N30" s="70"/>
      <c r="O30" s="71"/>
      <c r="P30" s="10"/>
    </row>
    <row r="31" spans="2:22" ht="331.5" customHeight="1" x14ac:dyDescent="0.35">
      <c r="B31" s="5"/>
      <c r="C31" s="76" t="s">
        <v>28</v>
      </c>
      <c r="D31" s="53"/>
      <c r="E31" s="54" t="s">
        <v>10</v>
      </c>
      <c r="F31" s="50"/>
      <c r="G31" s="56">
        <v>0.7142857142857143</v>
      </c>
      <c r="H31" s="50"/>
      <c r="I31" s="73" t="s">
        <v>29</v>
      </c>
      <c r="J31" s="50"/>
      <c r="K31" s="59">
        <v>0.1</v>
      </c>
      <c r="L31" s="74"/>
      <c r="M31" s="61" t="s">
        <v>23</v>
      </c>
      <c r="N31" s="62"/>
      <c r="O31" s="63">
        <f>G31-K31</f>
        <v>0.61428571428571432</v>
      </c>
      <c r="P31" s="10"/>
    </row>
    <row r="32" spans="2:22" ht="6.75" customHeight="1" x14ac:dyDescent="0.45">
      <c r="B32" s="5"/>
      <c r="C32" s="49"/>
      <c r="D32" s="66"/>
      <c r="E32" s="67"/>
      <c r="F32" s="50"/>
      <c r="G32" s="68"/>
      <c r="H32" s="50"/>
      <c r="I32" s="69"/>
      <c r="J32" s="50"/>
      <c r="K32" s="51"/>
      <c r="L32" s="50"/>
      <c r="M32" s="70"/>
      <c r="N32" s="70"/>
      <c r="O32" s="71"/>
      <c r="P32" s="10"/>
    </row>
    <row r="33" spans="2:16" ht="409.6" customHeight="1" thickBot="1" x14ac:dyDescent="0.4">
      <c r="B33" s="5"/>
      <c r="C33" s="77" t="s">
        <v>30</v>
      </c>
      <c r="D33" s="53"/>
      <c r="E33" s="54" t="s">
        <v>10</v>
      </c>
      <c r="F33" s="50"/>
      <c r="G33" s="56">
        <v>0.8392857142857143</v>
      </c>
      <c r="H33" s="50"/>
      <c r="I33" s="78" t="s">
        <v>31</v>
      </c>
      <c r="J33" s="50"/>
      <c r="K33" s="59">
        <v>0.05</v>
      </c>
      <c r="L33" s="74"/>
      <c r="M33" s="61" t="s">
        <v>23</v>
      </c>
      <c r="N33" s="62"/>
      <c r="O33" s="63">
        <f>G33-K33</f>
        <v>0.78928571428571426</v>
      </c>
      <c r="P33" s="10"/>
    </row>
    <row r="34" spans="2:16" ht="15.5" x14ac:dyDescent="0.35">
      <c r="B34" s="5"/>
      <c r="C34" s="79"/>
      <c r="D34" s="79"/>
      <c r="E34" s="29"/>
      <c r="F34" s="6"/>
      <c r="G34" s="6"/>
      <c r="H34" s="6"/>
      <c r="I34" s="6"/>
      <c r="J34" s="6"/>
      <c r="K34" s="6"/>
      <c r="L34" s="6"/>
      <c r="M34" s="80"/>
      <c r="N34" s="80"/>
      <c r="O34" s="80"/>
      <c r="P34" s="10"/>
    </row>
    <row r="35" spans="2:16" ht="15.5" x14ac:dyDescent="0.35">
      <c r="B35" s="5"/>
      <c r="C35" s="81"/>
      <c r="D35" s="79"/>
      <c r="E35" s="29"/>
      <c r="F35" s="6"/>
      <c r="G35" s="6"/>
      <c r="H35" s="6"/>
      <c r="I35" s="6"/>
      <c r="J35" s="6"/>
      <c r="K35" s="6"/>
      <c r="L35" s="6"/>
      <c r="M35" s="80"/>
      <c r="N35" s="80"/>
      <c r="O35" s="80"/>
      <c r="P35" s="10"/>
    </row>
    <row r="36" spans="2:16" x14ac:dyDescent="0.35">
      <c r="B36" s="5"/>
      <c r="C36" s="82"/>
      <c r="D36" s="6"/>
      <c r="E36" s="6"/>
      <c r="F36" s="6"/>
      <c r="G36" s="6"/>
      <c r="H36" s="6"/>
      <c r="I36" s="6"/>
      <c r="J36" s="6"/>
      <c r="K36" s="6"/>
      <c r="L36" s="6"/>
      <c r="M36" s="6"/>
      <c r="N36" s="6"/>
      <c r="O36" s="6"/>
      <c r="P36" s="10"/>
    </row>
    <row r="37" spans="2:16" ht="15" thickBot="1" x14ac:dyDescent="0.4">
      <c r="B37" s="83"/>
      <c r="C37" s="84"/>
      <c r="D37" s="84"/>
      <c r="E37" s="84"/>
      <c r="F37" s="84"/>
      <c r="G37" s="84"/>
      <c r="H37" s="84"/>
      <c r="I37" s="84"/>
      <c r="J37" s="84"/>
      <c r="K37" s="84"/>
      <c r="L37" s="84"/>
      <c r="M37" s="84"/>
      <c r="N37" s="84"/>
      <c r="O37" s="84"/>
      <c r="P37" s="85"/>
    </row>
    <row r="38" spans="2:16" ht="15" thickTop="1" x14ac:dyDescent="0.35"/>
  </sheetData>
  <mergeCells count="11">
    <mergeCell ref="C20:D20"/>
    <mergeCell ref="F20:M20"/>
    <mergeCell ref="C21:D21"/>
    <mergeCell ref="F21:M21"/>
    <mergeCell ref="E3:E4"/>
    <mergeCell ref="F3:M4"/>
    <mergeCell ref="F5:M5"/>
    <mergeCell ref="I7:K7"/>
    <mergeCell ref="C17:M17"/>
    <mergeCell ref="C19:D19"/>
    <mergeCell ref="F19:M19"/>
  </mergeCells>
  <conditionalFormatting sqref="G25 G27 G29 G31 G33">
    <cfRule type="cellIs" dxfId="26" priority="25" operator="between">
      <formula>0.76</formula>
      <formula>1</formula>
    </cfRule>
    <cfRule type="cellIs" dxfId="25" priority="26" operator="between">
      <formula>0.51</formula>
      <formula>0.75</formula>
    </cfRule>
    <cfRule type="cellIs" dxfId="24" priority="27" operator="between">
      <formula>0.26</formula>
      <formula>0.5</formula>
    </cfRule>
  </conditionalFormatting>
  <conditionalFormatting sqref="M7">
    <cfRule type="cellIs" priority="21" operator="between">
      <formula>0.76</formula>
      <formula>1</formula>
    </cfRule>
    <cfRule type="cellIs" dxfId="23" priority="22" operator="between">
      <formula>0.51</formula>
      <formula>0.75</formula>
    </cfRule>
    <cfRule type="cellIs" dxfId="22" priority="23" operator="between">
      <formula>0.26</formula>
      <formula>0.5</formula>
    </cfRule>
    <cfRule type="cellIs" dxfId="21" priority="24" operator="between">
      <formula>0</formula>
      <formula>0.25</formula>
    </cfRule>
  </conditionalFormatting>
  <conditionalFormatting sqref="K25">
    <cfRule type="cellIs" dxfId="20" priority="17" operator="between">
      <formula>0.76</formula>
      <formula>1</formula>
    </cfRule>
    <cfRule type="cellIs" dxfId="19" priority="18" operator="between">
      <formula>0.51</formula>
      <formula>0.75</formula>
    </cfRule>
    <cfRule type="cellIs" dxfId="18" priority="19" operator="between">
      <formula>0.26</formula>
      <formula>0.5</formula>
    </cfRule>
  </conditionalFormatting>
  <conditionalFormatting sqref="K27">
    <cfRule type="cellIs" dxfId="17" priority="13" operator="between">
      <formula>0.76</formula>
      <formula>1</formula>
    </cfRule>
    <cfRule type="cellIs" dxfId="16" priority="14" operator="between">
      <formula>0.51</formula>
      <formula>0.75</formula>
    </cfRule>
    <cfRule type="cellIs" dxfId="15" priority="15" operator="between">
      <formula>0.26</formula>
      <formula>0.5</formula>
    </cfRule>
  </conditionalFormatting>
  <conditionalFormatting sqref="K29">
    <cfRule type="cellIs" dxfId="14" priority="9" operator="between">
      <formula>0.76</formula>
      <formula>1</formula>
    </cfRule>
    <cfRule type="cellIs" dxfId="13" priority="10" operator="between">
      <formula>0.51</formula>
      <formula>0.75</formula>
    </cfRule>
    <cfRule type="cellIs" dxfId="12" priority="11" operator="between">
      <formula>0.26</formula>
      <formula>0.5</formula>
    </cfRule>
  </conditionalFormatting>
  <conditionalFormatting sqref="K31">
    <cfRule type="cellIs" dxfId="11" priority="5" operator="between">
      <formula>0.76</formula>
      <formula>1</formula>
    </cfRule>
    <cfRule type="cellIs" dxfId="10" priority="6" operator="between">
      <formula>0.51</formula>
      <formula>0.75</formula>
    </cfRule>
    <cfRule type="cellIs" dxfId="9" priority="7" operator="between">
      <formula>0.26</formula>
      <formula>0.5</formula>
    </cfRule>
  </conditionalFormatting>
  <conditionalFormatting sqref="K33">
    <cfRule type="cellIs" dxfId="8" priority="1" operator="between">
      <formula>0.76</formula>
      <formula>1</formula>
    </cfRule>
    <cfRule type="cellIs" dxfId="7" priority="2" operator="between">
      <formula>0.51</formula>
      <formula>0.75</formula>
    </cfRule>
    <cfRule type="cellIs" dxfId="6" priority="3" operator="between">
      <formula>0.26</formula>
      <formula>0.5</formula>
    </cfRule>
  </conditionalFormatting>
  <dataValidations count="4">
    <dataValidation allowBlank="1" showInputMessage="1" showErrorMessage="1" prompt="Celda formulada, información proveniente de la pestaña de deficiencias." sqref="E23"/>
    <dataValidation type="list" allowBlank="1" showInputMessage="1" showErrorMessage="1" sqref="N19:O19">
      <formula1>"Si,No"</formula1>
    </dataValidation>
    <dataValidation type="list" allowBlank="1" showInputMessage="1" showErrorMessage="1" sqref="N20:O20 E20:E21">
      <formula1>"Si, No"</formula1>
    </dataValidation>
    <dataValidation type="list" allowBlank="1" showInputMessage="1" showErrorMessage="1" sqref="E19">
      <formula1>"Si,No,En proceso"</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ellIs" priority="28" operator="between" id="{2E7B5DA2-19D5-4F32-87DF-9B192D8247F0}">
            <xm:f>0</xm:f>
            <xm:f>'[Informe Sistema de Control Interno Semestre (1).xlsx]Analisis de Resultados'!#REF!</xm:f>
            <x14:dxf>
              <fill>
                <patternFill>
                  <bgColor rgb="FFFF0000"/>
                </patternFill>
              </fill>
            </x14:dxf>
          </x14:cfRule>
          <xm:sqref>G25 G27 G29 G31 G33</xm:sqref>
        </x14:conditionalFormatting>
        <x14:conditionalFormatting xmlns:xm="http://schemas.microsoft.com/office/excel/2006/main">
          <x14:cfRule type="cellIs" priority="20" operator="between" id="{F84512D6-B9D2-4F1E-8260-259ABF54B7CA}">
            <xm:f>0</xm:f>
            <xm:f>'[Informe Sistema de Control Interno Semestre (1).xlsx]Analisis de Resultados'!#REF!</xm:f>
            <x14:dxf>
              <fill>
                <patternFill>
                  <bgColor rgb="FFFF0000"/>
                </patternFill>
              </fill>
            </x14:dxf>
          </x14:cfRule>
          <xm:sqref>K25</xm:sqref>
        </x14:conditionalFormatting>
        <x14:conditionalFormatting xmlns:xm="http://schemas.microsoft.com/office/excel/2006/main">
          <x14:cfRule type="cellIs" priority="16" operator="between" id="{3C6FB70E-83B0-4F1C-AB93-7F74F82C82EE}">
            <xm:f>0</xm:f>
            <xm:f>'[Informe Sistema de Control Interno Semestre (1).xlsx]Analisis de Resultados'!#REF!</xm:f>
            <x14:dxf>
              <fill>
                <patternFill>
                  <bgColor rgb="FFFF0000"/>
                </patternFill>
              </fill>
            </x14:dxf>
          </x14:cfRule>
          <xm:sqref>K27</xm:sqref>
        </x14:conditionalFormatting>
        <x14:conditionalFormatting xmlns:xm="http://schemas.microsoft.com/office/excel/2006/main">
          <x14:cfRule type="cellIs" priority="12" operator="between" id="{614BD803-DD3C-425F-8FE9-E47DE5CCF36C}">
            <xm:f>0</xm:f>
            <xm:f>'[Informe Sistema de Control Interno Semestre (1).xlsx]Analisis de Resultados'!#REF!</xm:f>
            <x14:dxf>
              <fill>
                <patternFill>
                  <bgColor rgb="FFFF0000"/>
                </patternFill>
              </fill>
            </x14:dxf>
          </x14:cfRule>
          <xm:sqref>K29</xm:sqref>
        </x14:conditionalFormatting>
        <x14:conditionalFormatting xmlns:xm="http://schemas.microsoft.com/office/excel/2006/main">
          <x14:cfRule type="cellIs" priority="8" operator="between" id="{D0B07C47-6E85-4C0A-9F0A-551C8322325F}">
            <xm:f>0</xm:f>
            <xm:f>'[Informe Sistema de Control Interno Semestre (1).xlsx]Analisis de Resultados'!#REF!</xm:f>
            <x14:dxf>
              <fill>
                <patternFill>
                  <bgColor rgb="FFFF0000"/>
                </patternFill>
              </fill>
            </x14:dxf>
          </x14:cfRule>
          <xm:sqref>K31</xm:sqref>
        </x14:conditionalFormatting>
        <x14:conditionalFormatting xmlns:xm="http://schemas.microsoft.com/office/excel/2006/main">
          <x14:cfRule type="cellIs" priority="4" operator="between" id="{46D5790A-5966-46FE-AB18-1970F860DD01}">
            <xm:f>0</xm:f>
            <xm:f>'[Informe Sistema de Control Interno Semestre (1).xlsx]Analisis de Resultados'!#REF!</xm:f>
            <x14:dxf>
              <fill>
                <patternFill>
                  <bgColor rgb="FFFF0000"/>
                </patternFill>
              </fill>
            </x14:dxf>
          </x14:cfRule>
          <xm:sqref>K33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Conclusiones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2020-08-05T14:25:18Z</dcterms:modified>
</cp:coreProperties>
</file>