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tabRatio="597" activeTab="0"/>
  </bookViews>
  <sheets>
    <sheet name="Hoja1" sheetId="1" r:id="rId1"/>
    <sheet name="Hoja2" sheetId="2" r:id="rId2"/>
    <sheet name="Hoja3" sheetId="3" r:id="rId3"/>
  </sheets>
  <definedNames>
    <definedName name="_xlfn.COUNTIFS" hidden="1">#NAME?</definedName>
  </definedNames>
  <calcPr fullCalcOnLoad="1"/>
</workbook>
</file>

<file path=xl/comments1.xml><?xml version="1.0" encoding="utf-8"?>
<comments xmlns="http://schemas.openxmlformats.org/spreadsheetml/2006/main">
  <authors>
    <author>CONTROL INTERNO</author>
  </authors>
  <commentList>
    <comment ref="G17" authorId="0">
      <text>
        <r>
          <rPr>
            <b/>
            <sz val="9"/>
            <rFont val="Tahoma"/>
            <family val="0"/>
          </rPr>
          <t>CONTROL INTERNO:</t>
        </r>
        <r>
          <rPr>
            <sz val="9"/>
            <rFont val="Tahoma"/>
            <family val="0"/>
          </rPr>
          <t xml:space="preserve">
valores de matricula, inscripciones, derechos de grado, habilitaciones, certificaciones, entre otros.</t>
        </r>
      </text>
    </comment>
  </commentList>
</comments>
</file>

<file path=xl/sharedStrings.xml><?xml version="1.0" encoding="utf-8"?>
<sst xmlns="http://schemas.openxmlformats.org/spreadsheetml/2006/main" count="157" uniqueCount="87">
  <si>
    <t>CATEGORIZACIÓN DE LAS CAUSAS</t>
  </si>
  <si>
    <t xml:space="preserve"> </t>
  </si>
  <si>
    <t>ACCIONES  A IMPLEMENTAR</t>
  </si>
  <si>
    <t>FECHA INICIO</t>
  </si>
  <si>
    <t>FECHA DE CIERRE</t>
  </si>
  <si>
    <t>FECHA VERIFICACION</t>
  </si>
  <si>
    <t>SI</t>
  </si>
  <si>
    <t>NO</t>
  </si>
  <si>
    <t>EFECTIVA                                          SI                   NO</t>
  </si>
  <si>
    <t>CONSECUTIVO</t>
  </si>
  <si>
    <t>OBSERVACIONES</t>
  </si>
  <si>
    <t>PROCESO RESPONSABLE DE IMPLEMENTAR ACCION</t>
  </si>
  <si>
    <t>SITUACIÓN DETECTADA</t>
  </si>
  <si>
    <t>PROCESO EN EL QUE SE DETECTO LA SITUACION</t>
  </si>
  <si>
    <t>Falta de entrenamiento</t>
  </si>
  <si>
    <t>INSTITUTO DE EDUCACION SUPERIOR - COLEGIO INTEGRADO NACIONAL ORIENTE DE CALDAS  _ IES-CINOC</t>
  </si>
  <si>
    <r>
      <t xml:space="preserve">                           TIPO</t>
    </r>
    <r>
      <rPr>
        <sz val="9"/>
        <color indexed="8"/>
        <rFont val="Arial"/>
        <family val="2"/>
      </rPr>
      <t xml:space="preserve">
NC: No Conformidad 
OBS: Observación.
OP: Oportunidad de Mejora</t>
    </r>
  </si>
  <si>
    <t>Falta de recursos económicos</t>
  </si>
  <si>
    <t>Falta de recursos técnicos o tecnológicos</t>
  </si>
  <si>
    <t>Falta de recursos físicos (instalaciones)</t>
  </si>
  <si>
    <t>Falta de insumos o suministros</t>
  </si>
  <si>
    <t>Falta de talento humano</t>
  </si>
  <si>
    <t>Dificultades en el clima organizacional</t>
  </si>
  <si>
    <t>Dificultades en la gobernabilidad</t>
  </si>
  <si>
    <t>Falta de medición o control</t>
  </si>
  <si>
    <t>Incumplimiento de un método o procedimiento</t>
  </si>
  <si>
    <t>PLAN DE MEJORAMIENTO   -  CICLO DE AUDITORIAS INTERNAS DE CALIDAD Y DE GESTIÒN  VIGENCIA 2018</t>
  </si>
  <si>
    <t xml:space="preserve">PLAN DE MEJORAMIENTO  V-2018  -  GESTIÒN ADMINISTRATIVA (PRESUPUESTO) </t>
  </si>
  <si>
    <t xml:space="preserve">Vigencia Auditada: </t>
  </si>
  <si>
    <t xml:space="preserve">Se presentó  un mayor valor al cierre del ejercicio 2017 por valor  de $29.260.665.77 </t>
  </si>
  <si>
    <t>No. 01</t>
  </si>
  <si>
    <t xml:space="preserve">No se realizaron conciliaciones bancarias de presupuesto con tesorería de manera mensual a  fin de que se determinen las  diferencias a tiempo  y se hagan las correcciones o ajustes necesarios. </t>
  </si>
  <si>
    <t>No. 02</t>
  </si>
  <si>
    <t>No. 03</t>
  </si>
  <si>
    <t>No. 04</t>
  </si>
  <si>
    <t>La ejecución de  gastos 2017 presentada a la secretaria de hacienda del departamento,  presenta una diferencia de $104.172.892.</t>
  </si>
  <si>
    <t>No. 05</t>
  </si>
  <si>
    <t>No. 06</t>
  </si>
  <si>
    <t>La ejecución de ingresos 2017 presentada a la secretaria de hacienda del departamento,  presenta una diferencias de $4.788.797</t>
  </si>
  <si>
    <t>Se observó en el plan de adquisiciones 2017  las necesidades de contratación de servicios Temporales códigos UNSPSC 80111600 no se especifican los servicios a contratar, caso similar se presenta para el código 31162800 ferretería en general</t>
  </si>
  <si>
    <t>OB</t>
  </si>
  <si>
    <t>NC</t>
  </si>
  <si>
    <t>No. 07</t>
  </si>
  <si>
    <t>No. 08</t>
  </si>
  <si>
    <t>No. 09</t>
  </si>
  <si>
    <t>No se está publicando la ejecución de ingresos y gastos a través de medios virtuales como se establece en la ley 1712/2014, Artículo 9, Literal (b) presupuesto general, ejecución presupuestal histórica anual y planes de gasto público para cada año fiscal, de conformidad con el artículo 74 de la Ley 1474 de 2011.</t>
  </si>
  <si>
    <t>No. 10</t>
  </si>
  <si>
    <t>El Plan Financiero para los recursos de ingresos propios no se está estructurando de la mejor manera, se ha observado que la planificación del ingreso por concepto de matrículas no está ajustado a la realidad o datos históricos, lo que genera  reducciones en presupuesto ingresos y una nueva planificación del gasto. Decreto 111/1996 Articulo No. 7 el Plan Financiero es un instrumento de planificación y gestión financiera del Sector Publico.</t>
  </si>
  <si>
    <t>No se cuenta con herramientas de apoyo financieras como los son el plan mensualizado de caja de los recursos de inversión y de recursos de nación para funcionamiento, estos planes permiten tener control del ingreso y del gastos.</t>
  </si>
  <si>
    <t>Se identificó un mayor valor en el registro presupuestal que en Certificado de Disponibilidad Presupuestal.</t>
  </si>
  <si>
    <t>El informe del tercer trimestre (Julio-Septiembre) de  la ejecución de ingresos y gasto y programación de ingresos y gastos que se presentó al SCHIP a través del Consolidador de hacienda fue rechazado por cierre del periodo, la fecha máxima para la presentación era hasta el 30 de octubre y se rindió el 31 de octubre 2017 lo que género que el sistema no aceptara  la información y fuera rechazado por cierre del periodo. Se presenta un incumplimiento de la Resolución Reglamentaria Orgánica 0007 del 09 de junio de 2016 de la Contraloría General de la Republica. Articulo 19 Omisión en el envío de la información.</t>
  </si>
  <si>
    <t xml:space="preserve">Con base en los Planes de Fomento a la Calidad, los cuales fueron debidamente aprobados por el Consejo Directivo y registrado en el Ministerio de Educación Nacional, planes en los cuales se identifica la apropiación inicial, adiciones y/o  reducciones  de vigencias anteriores,  descripción del Proyecto, objetivos generales, objetivos específicos, responsable de la ejecución, indicador por actividades, e indicadores de gestión o de resultado,  se  ha recomendado a la asesora de planeación la formulación de un plan operativo anual de Inversión  que permita controlar el cumplimiento de los proyectos para cada vigencia, plan que debe estar acorde con las disponibilidades presupuestales establecidas para el proyecto en el Presupuesto de la vigencia. 
Decreto 111 de 1996 Artículo 8, las entidades públicas deberán elaborar el plan operativo anual de inversión para cada vigencia y este señalara los proyectos de Inversión que se encuentran en ejecución o que se incluirán para mantener un control de la ejecución y cumplimiento de los mismos.
</t>
  </si>
  <si>
    <t>Se están incumpliendo procedimientos internos financieros y contables,  hay una carencia de mecanismos para realizar las conciliaciones, cruces de información entre áreas y tomas físicas con la oportunidad requerida por los líderes de procesos.</t>
  </si>
  <si>
    <t xml:space="preserve">Revisadas las resoluciones 2017 en un muestreo aleatorio versus los registros presupuestales se identificaron  las siguientes diferencias de mayores valores en registro presupuestal que en la resolución. </t>
  </si>
  <si>
    <t>Presupuesto</t>
  </si>
  <si>
    <t>x</t>
  </si>
  <si>
    <t>Se tomaran los correctivos necesarios para que este impase no vuelva a suceder</t>
  </si>
  <si>
    <t>Direccionamiento</t>
  </si>
  <si>
    <t>Planeación inadecuada</t>
  </si>
  <si>
    <t>Método inexistente</t>
  </si>
  <si>
    <t>Gestión Administrativa</t>
  </si>
  <si>
    <t>Mediante publicación en la pagina web de la Contaduría General de la Nación se puede acceder a todo la información presupuestal, a través del informa al ciudadano. Sin embargo se seguirá publicando en lugar visible a los usuarios de interés y en pagina web la información presupuestal en forma mensualizado.</t>
  </si>
  <si>
    <t>Después de verificados los montos mensuales aprobados por el consejo directivo para PAC 2017 se presentan dos desbalances, uno en el mes de junio y el segundo en el mes de diciembre, se observó un mayor valor de pago en las obligaciones sin hacer la solicitud de ajuste y modificación del PAC al directivo. Decreto 111/1996 Art 112 por el Cual se compilan la ley 38 de 1989 la ley 179 de 1994 y la ley 225/1995 que conforman el estatuto Orgánico de Presupuesto, la institución no ejecutó PAC en vigencia 2017 de acuerdo a la Programación establecida en PAC Inicial de enero 16 de 2017.</t>
  </si>
  <si>
    <t>Realizar flujos de caja proyectados para determinar con anticipación los montos máximos de dinero a utilizar en un mes determinado con el propósito de que esto no vuelva a suceder.</t>
  </si>
  <si>
    <t>Planeación</t>
  </si>
  <si>
    <t>Verificar el cumplimiento normativo o no de esta norma.</t>
  </si>
  <si>
    <t>Presupuesto Tesorería</t>
  </si>
  <si>
    <t>Realizar conciliaciones Bancarias entre presupuesto y tesorería de forma mensual.</t>
  </si>
  <si>
    <t>Se debe realizar una revisión al presupuesto definitivo a 31-12-2017 versus informe presupuestal enviado a la gobernación de cierre para determinara la diferencia</t>
  </si>
  <si>
    <t>se realizara verificación al cierre definitivo del presupuesto 2017.</t>
  </si>
  <si>
    <t>El manual de Colombia compra eficiente, establece que los códigos unspsc en el plan de adquisiciones pueden ir hasta en nivel de Clase es decir hasta el nivel 6 de desagregación</t>
  </si>
  <si>
    <t>Si se tiene claro por la Institución el bien o servicio a adquirir, se establecerá al máximo nivel de desagregación de lo contrario hasta el nivel de familia.</t>
  </si>
  <si>
    <t>No se  presentó informe de los estados financieros y  del comportamiento de los ingresos y gastos a la alta dirección y líder del proceso de manera previa a la presentación de informes a los entes de control.</t>
  </si>
  <si>
    <t>Se presentara a la alta dirección un informe detallado, antes de subir la información a las distintas plataformas del país.</t>
  </si>
  <si>
    <t>Se presentara antes de subir la información a las distintas plataformas del país, un informe detallado a la alta dirección.</t>
  </si>
  <si>
    <t>Se implementara para la proyección de derechos pecuniarios, un calculo basado en mínimos cuadrados, pronostico de ventas o ship x. con datos históricos de los últimos 5 años</t>
  </si>
  <si>
    <t>La normatividad existente para los establecimientos públicos del orden nacional o departamental exige que el Plan anual mensualizado de caja se realice con base a los propios ingreso del establecimiento publico y no con los aportes o transferencias de la nación, departamento o municipio.</t>
  </si>
  <si>
    <t>Una vez verificado el sistema de información Financiera se puede encontrar que el cdp 2017001 esta por un valor de $40,024,209 y el rp por un valor igual $40,024,209; El cdp 2017002 esta por un valor de 40,541,663 al igual que el rp.</t>
  </si>
  <si>
    <t>Los registros presupuestales incluyen el valor aproximado de aportes al sistema de seguridad social integral de los catedráticos, las resoluciones no incluyen estos valores, de ahí la diferencia.</t>
  </si>
  <si>
    <t>Se realizaran conciliaciones bancarias entre presupuesto y tesorería mensualmente.</t>
  </si>
  <si>
    <t xml:space="preserve">Realizar comparativo entre saldos a 31-12-2017 de cuentas bancarias, CDTs, tés y renta liquida, versus movimiento presupuestal </t>
  </si>
  <si>
    <t>de acuerdo a informaciòn suministrada por el jefe de la divisiòn administrativa y despues de haber realizado un cruce de la informaciòn contable y financiera y adelantar conciliaciones de ingresos y gastos con corte a 31 de diciembre de 2019 se identifico un saldo por conciliar de $1.858.147, para finalizar con este ejercico se debe de identificar a que se debe este valor y realizar el respectivo ajuste.</t>
  </si>
  <si>
    <t>hasta el mes de agosto que se realizo la evaluaciòn del Indice de transparencia de acceso a la informaciòn publica ITA no se habìan colgado los informes deejecuciòn de ingresos y gastos de la vigencia 2019 en pagina web.</t>
  </si>
  <si>
    <t xml:space="preserve">Verificadas las fechas de reporte al Consolidador de Hacienda Publica se  constato la publicaciòn dentro del periodo primer trimestre 30 de abril, segundo trimestre 30 de julio. </t>
  </si>
  <si>
    <t>No se ha presentado al organo de control interno evidencia que permita verificar los  flujos de caja proyectados por lo menos con un mes de antelación con el propósito de proveer las necesidades de caja con anterioridad y no volver a presentar desbalances en el PAC recursos propios aprobado por el Consejo Directivo.</t>
  </si>
  <si>
    <t xml:space="preserve">A la fecha de este seguimiento no se cuenta con el Plan  operativo anual de inversiòn que  señale los proyectos de inversión que se vienen ejecutando dentro de la organizaciòn, aunque se ha manifestado reiteradamente por la oficina de planeaciòn que la entidad no esta obligada a elaborar un plan operativo anual de inversiòn por no tener proyectos inscritos con el Departamento o la Naciòn, es una muy buena practica tener los planes de inversiòn en una matriz que permita identificar el flujo de gastos y los resultados que se van obteniendo a travès de indicadores de gestiòn y de resultados. 
Nuevamente se recomienda a la oficina de planeaciòn con el apoyo de la divisiòn admnistrativa establecer los planes de inversiòn, los tiempos de ejecuciòn, os compromisos anuales adquirir y el tiempo de ejecuciòn de estos recursos que ya se encuentran comprometidos por los planes de fomento a la calidad. </t>
  </si>
  <si>
    <t>las conciliaciones entre pagaduria y presupuesto se vienen adelantando de manera mensual para la vigencia 2019 soporte de ello esta evidenciado en las actividades que viene desarrollando el contratista auxiliar de presupuesto (adjunto conciliaciones); por otra parte se ha identificado que la funcionaria de pagadurìa viene conciliando a partir de la informaciòn suministrada por presupuesto los años 2018-2017, conciliaciones que se dejaron de hacer con la oportunidad del caso y lo que genero debilidades en la presentaciòn de la informaciòn en su momento.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</si>
</sst>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51">
    <font>
      <sz val="11"/>
      <color theme="1"/>
      <name val="Calibri"/>
      <family val="2"/>
    </font>
    <font>
      <sz val="11"/>
      <color indexed="8"/>
      <name val="Calibri"/>
      <family val="2"/>
    </font>
    <font>
      <sz val="8"/>
      <name val="Calibri"/>
      <family val="2"/>
    </font>
    <font>
      <sz val="10"/>
      <color indexed="8"/>
      <name val="Arial"/>
      <family val="2"/>
    </font>
    <font>
      <sz val="10"/>
      <color indexed="8"/>
      <name val="Calibri"/>
      <family val="2"/>
    </font>
    <font>
      <b/>
      <sz val="9"/>
      <color indexed="8"/>
      <name val="Arial"/>
      <family val="2"/>
    </font>
    <font>
      <sz val="9"/>
      <color indexed="8"/>
      <name val="Arial"/>
      <family val="2"/>
    </font>
    <font>
      <sz val="9"/>
      <name val="Arial"/>
      <family val="2"/>
    </font>
    <font>
      <sz val="8"/>
      <color indexed="8"/>
      <name val="Arial"/>
      <family val="2"/>
    </font>
    <font>
      <sz val="9"/>
      <name val="Tahoma"/>
      <family val="0"/>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sz val="10"/>
      <color indexed="8"/>
      <name val="Century Gothic"/>
      <family val="2"/>
    </font>
    <font>
      <sz val="9"/>
      <color indexed="10"/>
      <name val="Arial"/>
      <family val="2"/>
    </font>
    <font>
      <sz val="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10"/>
      <color theme="1"/>
      <name val="Century Gothic"/>
      <family val="2"/>
    </font>
    <font>
      <sz val="9"/>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indexed="31"/>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0" fontId="40"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77">
    <xf numFmtId="0" fontId="0" fillId="0" borderId="0" xfId="0" applyFont="1" applyAlignment="1">
      <alignment/>
    </xf>
    <xf numFmtId="0" fontId="6" fillId="0" borderId="10" xfId="0" applyFont="1" applyBorder="1" applyAlignment="1">
      <alignment horizontal="left" vertical="top" wrapText="1"/>
    </xf>
    <xf numFmtId="0" fontId="7" fillId="0" borderId="10" xfId="0" applyFont="1" applyBorder="1" applyAlignment="1">
      <alignment horizontal="left" vertical="top" wrapText="1"/>
    </xf>
    <xf numFmtId="0" fontId="0" fillId="0" borderId="0" xfId="0" applyBorder="1" applyAlignment="1">
      <alignment/>
    </xf>
    <xf numFmtId="0" fontId="6" fillId="33"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6" fillId="33" borderId="10" xfId="0" applyNumberFormat="1" applyFont="1" applyFill="1" applyBorder="1" applyAlignment="1">
      <alignment horizontal="left" vertical="top" wrapText="1"/>
    </xf>
    <xf numFmtId="0" fontId="0" fillId="0" borderId="0" xfId="0" applyAlignment="1">
      <alignment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vertical="center"/>
    </xf>
    <xf numFmtId="0" fontId="6" fillId="0" borderId="10" xfId="0" applyFont="1" applyBorder="1" applyAlignment="1">
      <alignment horizontal="center" vertical="center" wrapText="1"/>
    </xf>
    <xf numFmtId="0" fontId="7" fillId="33" borderId="12" xfId="0" applyFont="1" applyFill="1" applyBorder="1" applyAlignment="1">
      <alignment horizontal="left" vertical="top" wrapText="1"/>
    </xf>
    <xf numFmtId="0" fontId="0" fillId="34" borderId="0" xfId="0" applyFill="1" applyAlignment="1">
      <alignment/>
    </xf>
    <xf numFmtId="0" fontId="0" fillId="34" borderId="0" xfId="0" applyFill="1" applyBorder="1" applyAlignment="1">
      <alignment/>
    </xf>
    <xf numFmtId="0" fontId="0" fillId="34" borderId="0" xfId="0" applyFill="1" applyAlignment="1">
      <alignment horizontal="center" vertical="center"/>
    </xf>
    <xf numFmtId="0" fontId="4" fillId="34" borderId="0" xfId="0" applyFont="1" applyFill="1" applyAlignment="1">
      <alignment/>
    </xf>
    <xf numFmtId="0" fontId="4" fillId="34" borderId="0" xfId="0" applyFont="1" applyFill="1" applyAlignment="1">
      <alignment horizontal="center" vertical="center"/>
    </xf>
    <xf numFmtId="0" fontId="4" fillId="34" borderId="0" xfId="0" applyFont="1" applyFill="1" applyAlignment="1">
      <alignment vertical="center"/>
    </xf>
    <xf numFmtId="0" fontId="4" fillId="34" borderId="0" xfId="0" applyFont="1" applyFill="1" applyAlignment="1">
      <alignment horizontal="center"/>
    </xf>
    <xf numFmtId="0" fontId="0" fillId="34" borderId="0" xfId="0" applyFill="1" applyAlignment="1">
      <alignment vertical="center"/>
    </xf>
    <xf numFmtId="0" fontId="0" fillId="0" borderId="10" xfId="0" applyBorder="1" applyAlignment="1">
      <alignment horizontal="left"/>
    </xf>
    <xf numFmtId="0" fontId="3" fillId="33" borderId="13" xfId="0" applyFont="1" applyFill="1" applyBorder="1" applyAlignment="1">
      <alignment horizontal="left" vertical="top"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3" fillId="33" borderId="14" xfId="0" applyFont="1" applyFill="1" applyBorder="1" applyAlignment="1">
      <alignment horizontal="left" vertical="top"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3" fillId="33" borderId="15" xfId="0" applyFont="1" applyFill="1" applyBorder="1" applyAlignment="1">
      <alignment horizontal="left" vertical="top" wrapText="1"/>
    </xf>
    <xf numFmtId="0" fontId="6" fillId="33" borderId="12" xfId="0" applyFont="1" applyFill="1" applyBorder="1" applyAlignment="1">
      <alignment horizontal="center" vertical="center"/>
    </xf>
    <xf numFmtId="0" fontId="3" fillId="33" borderId="10" xfId="0" applyFont="1" applyFill="1" applyBorder="1" applyAlignment="1">
      <alignment horizontal="left" vertical="top" wrapText="1"/>
    </xf>
    <xf numFmtId="0" fontId="47" fillId="33" borderId="10" xfId="0" applyFont="1" applyFill="1" applyBorder="1" applyAlignment="1">
      <alignment horizontal="left" vertical="top" wrapText="1"/>
    </xf>
    <xf numFmtId="0" fontId="47" fillId="33" borderId="0" xfId="0" applyFont="1" applyFill="1" applyBorder="1" applyAlignment="1">
      <alignment vertical="top" wrapText="1"/>
    </xf>
    <xf numFmtId="0" fontId="48" fillId="33" borderId="10" xfId="0" applyFont="1" applyFill="1" applyBorder="1" applyAlignment="1">
      <alignment horizontal="left" vertical="top" wrapText="1"/>
    </xf>
    <xf numFmtId="14" fontId="7" fillId="33" borderId="11"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horizontal="left" vertical="top" wrapText="1"/>
    </xf>
    <xf numFmtId="0" fontId="7" fillId="33" borderId="10"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14" fontId="49" fillId="0" borderId="11" xfId="0" applyNumberFormat="1" applyFont="1" applyBorder="1" applyAlignment="1">
      <alignment horizontal="center" vertical="center" wrapText="1"/>
    </xf>
    <xf numFmtId="14" fontId="7" fillId="0" borderId="16" xfId="0" applyNumberFormat="1" applyFont="1" applyBorder="1" applyAlignment="1">
      <alignment horizontal="left" vertical="center" wrapText="1"/>
    </xf>
    <xf numFmtId="14" fontId="7" fillId="0" borderId="10" xfId="0" applyNumberFormat="1" applyFont="1" applyBorder="1" applyAlignment="1">
      <alignment horizontal="left" vertical="center" wrapText="1"/>
    </xf>
    <xf numFmtId="0" fontId="0" fillId="35" borderId="17" xfId="0" applyFill="1" applyBorder="1" applyAlignment="1">
      <alignment horizontal="center"/>
    </xf>
    <xf numFmtId="0" fontId="0" fillId="35" borderId="18" xfId="0" applyFill="1" applyBorder="1" applyAlignment="1">
      <alignment horizontal="center"/>
    </xf>
    <xf numFmtId="0" fontId="5" fillId="36" borderId="19"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26" xfId="0" applyFont="1" applyFill="1" applyBorder="1" applyAlignment="1">
      <alignment horizontal="center"/>
    </xf>
    <xf numFmtId="0" fontId="8" fillId="36" borderId="10" xfId="0" applyFont="1" applyFill="1" applyBorder="1" applyAlignment="1">
      <alignment horizontal="left" vertical="center" textRotation="90" wrapText="1"/>
    </xf>
    <xf numFmtId="0" fontId="8" fillId="36" borderId="12" xfId="0" applyFont="1" applyFill="1" applyBorder="1" applyAlignment="1">
      <alignment horizontal="left" vertical="center" textRotation="90" wrapText="1"/>
    </xf>
    <xf numFmtId="0" fontId="8" fillId="36" borderId="10" xfId="0" applyFont="1" applyFill="1" applyBorder="1" applyAlignment="1">
      <alignment horizontal="center" vertical="center" textRotation="90" wrapText="1"/>
    </xf>
    <xf numFmtId="0" fontId="8" fillId="36" borderId="12" xfId="0" applyFont="1" applyFill="1" applyBorder="1" applyAlignment="1">
      <alignment horizontal="center" vertical="center" textRotation="90" wrapText="1"/>
    </xf>
    <xf numFmtId="0" fontId="8" fillId="36" borderId="16" xfId="0" applyFont="1" applyFill="1" applyBorder="1" applyAlignment="1">
      <alignment horizontal="left" vertical="center" textRotation="90" wrapText="1"/>
    </xf>
    <xf numFmtId="0" fontId="5" fillId="0" borderId="27" xfId="0" applyFont="1" applyBorder="1" applyAlignment="1">
      <alignment horizontal="center"/>
    </xf>
    <xf numFmtId="0" fontId="5" fillId="33" borderId="12" xfId="0" applyFont="1" applyFill="1" applyBorder="1" applyAlignment="1">
      <alignment horizontal="center"/>
    </xf>
    <xf numFmtId="0" fontId="5" fillId="33" borderId="28"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6" borderId="31"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34"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5" fillId="36" borderId="37" xfId="0" applyFont="1" applyFill="1" applyBorder="1" applyAlignment="1">
      <alignment horizontal="center" vertical="center" wrapText="1"/>
    </xf>
    <xf numFmtId="0" fontId="30" fillId="0" borderId="10" xfId="0" applyFont="1" applyBorder="1" applyAlignment="1">
      <alignment horizontal="left" vertical="top" wrapText="1"/>
    </xf>
    <xf numFmtId="0" fontId="8" fillId="0" borderId="0" xfId="0" applyFont="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image" Target="../media/image4.jpeg" /><Relationship Id="rId4"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542925</xdr:colOff>
      <xdr:row>1</xdr:row>
      <xdr:rowOff>419100</xdr:rowOff>
    </xdr:to>
    <xdr:pic>
      <xdr:nvPicPr>
        <xdr:cNvPr id="1" name="Imagen 6"/>
        <xdr:cNvPicPr preferRelativeResize="1">
          <a:picLocks noChangeAspect="1"/>
        </xdr:cNvPicPr>
      </xdr:nvPicPr>
      <xdr:blipFill>
        <a:blip r:embed="rId1"/>
        <a:stretch>
          <a:fillRect/>
        </a:stretch>
      </xdr:blipFill>
      <xdr:spPr>
        <a:xfrm>
          <a:off x="171450" y="0"/>
          <a:ext cx="1743075" cy="962025"/>
        </a:xfrm>
        <a:prstGeom prst="rect">
          <a:avLst/>
        </a:prstGeom>
        <a:noFill/>
        <a:ln w="9525" cmpd="sng">
          <a:noFill/>
        </a:ln>
      </xdr:spPr>
    </xdr:pic>
    <xdr:clientData/>
  </xdr:twoCellAnchor>
  <xdr:twoCellAnchor editAs="oneCell">
    <xdr:from>
      <xdr:col>1</xdr:col>
      <xdr:colOff>971550</xdr:colOff>
      <xdr:row>6</xdr:row>
      <xdr:rowOff>438150</xdr:rowOff>
    </xdr:from>
    <xdr:to>
      <xdr:col>4</xdr:col>
      <xdr:colOff>381000</xdr:colOff>
      <xdr:row>6</xdr:row>
      <xdr:rowOff>1762125</xdr:rowOff>
    </xdr:to>
    <xdr:pic>
      <xdr:nvPicPr>
        <xdr:cNvPr id="2" name="Imagen 4"/>
        <xdr:cNvPicPr preferRelativeResize="1">
          <a:picLocks noChangeAspect="1"/>
        </xdr:cNvPicPr>
      </xdr:nvPicPr>
      <xdr:blipFill>
        <a:blip r:embed="rId2"/>
        <a:stretch>
          <a:fillRect/>
        </a:stretch>
      </xdr:blipFill>
      <xdr:spPr>
        <a:xfrm>
          <a:off x="1143000" y="3467100"/>
          <a:ext cx="5114925" cy="1314450"/>
        </a:xfrm>
        <a:prstGeom prst="rect">
          <a:avLst/>
        </a:prstGeom>
        <a:noFill/>
        <a:ln w="9525" cmpd="sng">
          <a:noFill/>
        </a:ln>
      </xdr:spPr>
    </xdr:pic>
    <xdr:clientData/>
  </xdr:twoCellAnchor>
  <xdr:twoCellAnchor editAs="oneCell">
    <xdr:from>
      <xdr:col>1</xdr:col>
      <xdr:colOff>104775</xdr:colOff>
      <xdr:row>18</xdr:row>
      <xdr:rowOff>485775</xdr:rowOff>
    </xdr:from>
    <xdr:to>
      <xdr:col>2</xdr:col>
      <xdr:colOff>3771900</xdr:colOff>
      <xdr:row>18</xdr:row>
      <xdr:rowOff>1019175</xdr:rowOff>
    </xdr:to>
    <xdr:pic>
      <xdr:nvPicPr>
        <xdr:cNvPr id="3" name="Imagen 1"/>
        <xdr:cNvPicPr preferRelativeResize="1">
          <a:picLocks noChangeAspect="1"/>
        </xdr:cNvPicPr>
      </xdr:nvPicPr>
      <xdr:blipFill>
        <a:blip r:embed="rId3"/>
        <a:stretch>
          <a:fillRect/>
        </a:stretch>
      </xdr:blipFill>
      <xdr:spPr>
        <a:xfrm>
          <a:off x="276225" y="24669750"/>
          <a:ext cx="4867275" cy="533400"/>
        </a:xfrm>
        <a:prstGeom prst="rect">
          <a:avLst/>
        </a:prstGeom>
        <a:noFill/>
        <a:ln w="9525" cmpd="sng">
          <a:noFill/>
        </a:ln>
      </xdr:spPr>
    </xdr:pic>
    <xdr:clientData/>
  </xdr:twoCellAnchor>
  <xdr:twoCellAnchor editAs="oneCell">
    <xdr:from>
      <xdr:col>1</xdr:col>
      <xdr:colOff>19050</xdr:colOff>
      <xdr:row>19</xdr:row>
      <xdr:rowOff>590550</xdr:rowOff>
    </xdr:from>
    <xdr:to>
      <xdr:col>3</xdr:col>
      <xdr:colOff>0</xdr:colOff>
      <xdr:row>19</xdr:row>
      <xdr:rowOff>2333625</xdr:rowOff>
    </xdr:to>
    <xdr:pic>
      <xdr:nvPicPr>
        <xdr:cNvPr id="4" name="Imagen 2"/>
        <xdr:cNvPicPr preferRelativeResize="1">
          <a:picLocks noChangeAspect="1"/>
        </xdr:cNvPicPr>
      </xdr:nvPicPr>
      <xdr:blipFill>
        <a:blip r:embed="rId4"/>
        <a:stretch>
          <a:fillRect/>
        </a:stretch>
      </xdr:blipFill>
      <xdr:spPr>
        <a:xfrm>
          <a:off x="190500" y="26736675"/>
          <a:ext cx="4981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0"/>
  <sheetViews>
    <sheetView tabSelected="1" zoomScalePageLayoutView="0" workbookViewId="0" topLeftCell="C12">
      <selection activeCell="Y13" sqref="Y13"/>
    </sheetView>
  </sheetViews>
  <sheetFormatPr defaultColWidth="11.421875" defaultRowHeight="15"/>
  <cols>
    <col min="1" max="1" width="2.57421875" style="0" customWidth="1"/>
    <col min="2" max="2" width="18.00390625" style="0" customWidth="1"/>
    <col min="3" max="3" width="57.00390625" style="0" customWidth="1"/>
    <col min="4" max="4" width="10.57421875" style="10" customWidth="1"/>
    <col min="5" max="5" width="10.140625" style="10" customWidth="1"/>
    <col min="6" max="6" width="10.8515625" style="10" customWidth="1"/>
    <col min="7" max="7" width="24.7109375" style="0" customWidth="1"/>
    <col min="8" max="8" width="9.8515625" style="10" customWidth="1"/>
    <col min="9" max="9" width="11.140625" style="10" customWidth="1"/>
    <col min="10" max="10" width="11.421875" style="7" customWidth="1"/>
    <col min="11" max="11" width="5.421875" style="10" customWidth="1"/>
    <col min="12" max="12" width="4.8515625" style="10" customWidth="1"/>
    <col min="13" max="13" width="5.7109375" style="10" customWidth="1"/>
    <col min="14" max="15" width="5.28125" style="0" customWidth="1"/>
    <col min="16" max="16" width="5.00390625" style="0" customWidth="1"/>
    <col min="17" max="17" width="5.140625" style="0" customWidth="1"/>
    <col min="18" max="18" width="4.57421875" style="0" customWidth="1"/>
    <col min="19" max="19" width="3.7109375" style="10" customWidth="1"/>
    <col min="20" max="20" width="4.8515625" style="10" customWidth="1"/>
    <col min="21" max="21" width="4.8515625" style="0" customWidth="1"/>
    <col min="22" max="22" width="4.57421875" style="10" customWidth="1"/>
    <col min="23" max="23" width="6.57421875" style="0" customWidth="1"/>
    <col min="24" max="24" width="3.421875" style="0" customWidth="1"/>
    <col min="25" max="25" width="41.57421875" style="0" customWidth="1"/>
    <col min="26" max="38" width="11.421875" style="13" customWidth="1"/>
  </cols>
  <sheetData>
    <row r="1" spans="2:25" ht="42.75" customHeight="1">
      <c r="B1" s="47"/>
      <c r="C1" s="55" t="s">
        <v>15</v>
      </c>
      <c r="D1" s="55"/>
      <c r="E1" s="55"/>
      <c r="F1" s="55"/>
      <c r="G1" s="56"/>
      <c r="H1" s="56"/>
      <c r="I1" s="56"/>
      <c r="J1" s="56"/>
      <c r="K1" s="56"/>
      <c r="L1" s="56"/>
      <c r="M1" s="56"/>
      <c r="N1" s="56"/>
      <c r="O1" s="56"/>
      <c r="P1" s="56"/>
      <c r="Q1" s="56"/>
      <c r="R1" s="56"/>
      <c r="S1" s="56"/>
      <c r="T1" s="56"/>
      <c r="U1" s="56"/>
      <c r="V1" s="56"/>
      <c r="W1" s="56"/>
      <c r="X1" s="56"/>
      <c r="Y1" s="57"/>
    </row>
    <row r="2" spans="1:25" ht="35.25" customHeight="1" thickBot="1">
      <c r="A2" t="s">
        <v>1</v>
      </c>
      <c r="B2" s="48"/>
      <c r="C2" s="64" t="s">
        <v>26</v>
      </c>
      <c r="D2" s="65"/>
      <c r="E2" s="65"/>
      <c r="F2" s="65"/>
      <c r="G2" s="66"/>
      <c r="H2" s="66"/>
      <c r="I2" s="66"/>
      <c r="J2" s="66"/>
      <c r="K2" s="66"/>
      <c r="L2" s="66"/>
      <c r="M2" s="66"/>
      <c r="N2" s="66"/>
      <c r="O2" s="66"/>
      <c r="P2" s="66"/>
      <c r="Q2" s="66"/>
      <c r="R2" s="66"/>
      <c r="S2" s="66"/>
      <c r="T2" s="66"/>
      <c r="U2" s="66"/>
      <c r="V2" s="66"/>
      <c r="W2" s="66"/>
      <c r="X2" s="66"/>
      <c r="Y2" s="67"/>
    </row>
    <row r="3" spans="2:25" ht="18.75" customHeight="1" thickBot="1">
      <c r="B3" t="s">
        <v>28</v>
      </c>
      <c r="C3" s="21">
        <v>2017</v>
      </c>
      <c r="D3" s="63" t="s">
        <v>27</v>
      </c>
      <c r="E3" s="63"/>
      <c r="F3" s="63"/>
      <c r="G3" s="63"/>
      <c r="H3" s="63"/>
      <c r="I3" s="63"/>
      <c r="J3" s="63"/>
      <c r="K3" s="63"/>
      <c r="L3" s="63"/>
      <c r="M3" s="63"/>
      <c r="N3" s="63"/>
      <c r="O3" s="63"/>
      <c r="P3" s="63"/>
      <c r="Q3" s="63"/>
      <c r="R3" s="63"/>
      <c r="S3" s="63"/>
      <c r="T3" s="63"/>
      <c r="U3" s="63"/>
      <c r="V3" s="63"/>
      <c r="W3" s="63"/>
      <c r="X3" s="63"/>
      <c r="Y3" s="63"/>
    </row>
    <row r="4" spans="2:25" ht="45.75" customHeight="1" thickBot="1">
      <c r="B4" s="49" t="s">
        <v>9</v>
      </c>
      <c r="C4" s="53" t="s">
        <v>12</v>
      </c>
      <c r="D4" s="52" t="s">
        <v>16</v>
      </c>
      <c r="E4" s="52" t="s">
        <v>13</v>
      </c>
      <c r="F4" s="52" t="s">
        <v>11</v>
      </c>
      <c r="G4" s="52" t="s">
        <v>2</v>
      </c>
      <c r="H4" s="52" t="s">
        <v>3</v>
      </c>
      <c r="I4" s="52" t="s">
        <v>4</v>
      </c>
      <c r="J4" s="52" t="s">
        <v>5</v>
      </c>
      <c r="K4" s="70" t="s">
        <v>8</v>
      </c>
      <c r="L4" s="71"/>
      <c r="M4" s="72" t="s">
        <v>0</v>
      </c>
      <c r="N4" s="73"/>
      <c r="O4" s="73"/>
      <c r="P4" s="73"/>
      <c r="Q4" s="73"/>
      <c r="R4" s="73"/>
      <c r="S4" s="73"/>
      <c r="T4" s="73"/>
      <c r="U4" s="73"/>
      <c r="V4" s="73"/>
      <c r="W4" s="73"/>
      <c r="X4" s="74"/>
      <c r="Y4" s="68" t="s">
        <v>10</v>
      </c>
    </row>
    <row r="5" spans="2:25" ht="20.25" customHeight="1">
      <c r="B5" s="50"/>
      <c r="C5" s="53"/>
      <c r="D5" s="53"/>
      <c r="E5" s="53"/>
      <c r="F5" s="53"/>
      <c r="G5" s="53"/>
      <c r="H5" s="53"/>
      <c r="I5" s="53"/>
      <c r="J5" s="53"/>
      <c r="K5" s="52" t="s">
        <v>6</v>
      </c>
      <c r="L5" s="52" t="s">
        <v>7</v>
      </c>
      <c r="M5" s="60" t="s">
        <v>58</v>
      </c>
      <c r="N5" s="58" t="s">
        <v>17</v>
      </c>
      <c r="O5" s="58" t="s">
        <v>18</v>
      </c>
      <c r="P5" s="58" t="s">
        <v>19</v>
      </c>
      <c r="Q5" s="59" t="s">
        <v>20</v>
      </c>
      <c r="R5" s="59" t="s">
        <v>21</v>
      </c>
      <c r="S5" s="60" t="s">
        <v>14</v>
      </c>
      <c r="T5" s="60" t="s">
        <v>22</v>
      </c>
      <c r="U5" s="58" t="s">
        <v>23</v>
      </c>
      <c r="V5" s="60" t="s">
        <v>24</v>
      </c>
      <c r="W5" s="58" t="s">
        <v>25</v>
      </c>
      <c r="X5" s="58" t="s">
        <v>59</v>
      </c>
      <c r="Y5" s="69"/>
    </row>
    <row r="6" spans="1:38" s="3" customFormat="1" ht="75.75" customHeight="1" thickBot="1">
      <c r="A6"/>
      <c r="B6" s="51"/>
      <c r="C6" s="53"/>
      <c r="D6" s="54"/>
      <c r="E6" s="54"/>
      <c r="F6" s="54"/>
      <c r="G6" s="54"/>
      <c r="H6" s="54"/>
      <c r="I6" s="54"/>
      <c r="J6" s="54"/>
      <c r="K6" s="54"/>
      <c r="L6" s="53"/>
      <c r="M6" s="61"/>
      <c r="N6" s="59"/>
      <c r="O6" s="59"/>
      <c r="P6" s="59"/>
      <c r="Q6" s="62"/>
      <c r="R6" s="62"/>
      <c r="S6" s="61"/>
      <c r="T6" s="61"/>
      <c r="U6" s="59"/>
      <c r="V6" s="61"/>
      <c r="W6" s="59"/>
      <c r="X6" s="59"/>
      <c r="Y6" s="69"/>
      <c r="Z6" s="14"/>
      <c r="AA6" s="14"/>
      <c r="AB6" s="14"/>
      <c r="AC6" s="14"/>
      <c r="AD6" s="14"/>
      <c r="AE6" s="14"/>
      <c r="AF6" s="14"/>
      <c r="AG6" s="14"/>
      <c r="AH6" s="14"/>
      <c r="AI6" s="14"/>
      <c r="AJ6" s="14"/>
      <c r="AK6" s="14"/>
      <c r="AL6" s="14"/>
    </row>
    <row r="7" spans="1:38" s="3" customFormat="1" ht="162" customHeight="1">
      <c r="A7"/>
      <c r="B7" s="22" t="s">
        <v>30</v>
      </c>
      <c r="C7" s="32" t="s">
        <v>29</v>
      </c>
      <c r="D7" s="23" t="s">
        <v>41</v>
      </c>
      <c r="E7" s="23" t="s">
        <v>60</v>
      </c>
      <c r="F7" s="23" t="s">
        <v>54</v>
      </c>
      <c r="G7" s="24" t="s">
        <v>80</v>
      </c>
      <c r="H7" s="35">
        <v>43102</v>
      </c>
      <c r="I7" s="35">
        <v>43555</v>
      </c>
      <c r="J7" s="44">
        <v>43646</v>
      </c>
      <c r="K7" s="8"/>
      <c r="L7" s="9"/>
      <c r="M7" s="9"/>
      <c r="N7" s="36"/>
      <c r="O7" s="36"/>
      <c r="P7" s="36"/>
      <c r="Q7" s="36"/>
      <c r="R7" s="36"/>
      <c r="S7" s="9"/>
      <c r="T7" s="9"/>
      <c r="U7" s="36"/>
      <c r="V7" s="9" t="s">
        <v>55</v>
      </c>
      <c r="W7" s="36"/>
      <c r="X7" s="36"/>
      <c r="Y7" s="75" t="s">
        <v>81</v>
      </c>
      <c r="Z7" s="14"/>
      <c r="AA7" s="14"/>
      <c r="AB7" s="14"/>
      <c r="AC7" s="14"/>
      <c r="AD7" s="14"/>
      <c r="AE7" s="14"/>
      <c r="AF7" s="14"/>
      <c r="AG7" s="14"/>
      <c r="AH7" s="14"/>
      <c r="AI7" s="14"/>
      <c r="AJ7" s="14"/>
      <c r="AK7" s="14"/>
      <c r="AL7" s="14"/>
    </row>
    <row r="8" spans="1:38" s="3" customFormat="1" ht="156">
      <c r="A8"/>
      <c r="B8" s="25" t="s">
        <v>32</v>
      </c>
      <c r="C8" s="6" t="s">
        <v>45</v>
      </c>
      <c r="D8" s="27" t="s">
        <v>41</v>
      </c>
      <c r="E8" s="23" t="s">
        <v>60</v>
      </c>
      <c r="F8" s="23" t="s">
        <v>54</v>
      </c>
      <c r="G8" s="4" t="s">
        <v>61</v>
      </c>
      <c r="H8" s="35">
        <v>43102</v>
      </c>
      <c r="I8" s="35">
        <v>43555</v>
      </c>
      <c r="J8" s="44">
        <v>43646</v>
      </c>
      <c r="K8" s="11"/>
      <c r="L8" s="11"/>
      <c r="M8" s="11"/>
      <c r="N8" s="37"/>
      <c r="O8" s="37"/>
      <c r="P8" s="37"/>
      <c r="Q8" s="37"/>
      <c r="R8" s="37" t="s">
        <v>55</v>
      </c>
      <c r="S8" s="11"/>
      <c r="T8" s="11"/>
      <c r="U8" s="37"/>
      <c r="V8" s="11"/>
      <c r="W8" s="37" t="s">
        <v>55</v>
      </c>
      <c r="X8" s="37"/>
      <c r="Y8" s="1" t="s">
        <v>82</v>
      </c>
      <c r="Z8" s="14"/>
      <c r="AA8" s="14"/>
      <c r="AB8" s="14"/>
      <c r="AC8" s="14"/>
      <c r="AD8" s="14"/>
      <c r="AE8" s="14"/>
      <c r="AF8" s="14"/>
      <c r="AG8" s="14"/>
      <c r="AH8" s="14"/>
      <c r="AI8" s="14"/>
      <c r="AJ8" s="14"/>
      <c r="AK8" s="14"/>
      <c r="AL8" s="14"/>
    </row>
    <row r="9" spans="1:38" s="3" customFormat="1" ht="142.5" customHeight="1">
      <c r="A9"/>
      <c r="B9" s="25" t="s">
        <v>33</v>
      </c>
      <c r="C9" s="4" t="s">
        <v>50</v>
      </c>
      <c r="D9" s="28" t="s">
        <v>41</v>
      </c>
      <c r="E9" s="23" t="s">
        <v>60</v>
      </c>
      <c r="F9" s="23" t="s">
        <v>54</v>
      </c>
      <c r="G9" s="5" t="s">
        <v>56</v>
      </c>
      <c r="H9" s="35">
        <v>43102</v>
      </c>
      <c r="I9" s="35">
        <v>43555</v>
      </c>
      <c r="J9" s="44">
        <v>43646</v>
      </c>
      <c r="K9" s="38"/>
      <c r="L9" s="38"/>
      <c r="M9" s="38"/>
      <c r="N9" s="39"/>
      <c r="O9" s="39"/>
      <c r="P9" s="39"/>
      <c r="Q9" s="39"/>
      <c r="R9" s="39" t="s">
        <v>55</v>
      </c>
      <c r="S9" s="38"/>
      <c r="T9" s="38"/>
      <c r="U9" s="39"/>
      <c r="V9" s="38" t="s">
        <v>55</v>
      </c>
      <c r="W9" s="39"/>
      <c r="X9" s="39"/>
      <c r="Y9" s="2" t="s">
        <v>83</v>
      </c>
      <c r="Z9" s="14"/>
      <c r="AA9" s="14"/>
      <c r="AB9" s="14"/>
      <c r="AC9" s="14"/>
      <c r="AD9" s="14"/>
      <c r="AE9" s="14"/>
      <c r="AF9" s="14"/>
      <c r="AG9" s="14"/>
      <c r="AH9" s="14"/>
      <c r="AI9" s="14"/>
      <c r="AJ9" s="14"/>
      <c r="AK9" s="14"/>
      <c r="AL9" s="14"/>
    </row>
    <row r="10" spans="1:38" s="3" customFormat="1" ht="151.5" customHeight="1">
      <c r="A10"/>
      <c r="B10" s="25" t="s">
        <v>34</v>
      </c>
      <c r="C10" s="6" t="s">
        <v>62</v>
      </c>
      <c r="D10" s="27" t="s">
        <v>41</v>
      </c>
      <c r="E10" s="23" t="s">
        <v>60</v>
      </c>
      <c r="F10" s="23" t="s">
        <v>54</v>
      </c>
      <c r="G10" s="5" t="s">
        <v>63</v>
      </c>
      <c r="H10" s="35">
        <v>43102</v>
      </c>
      <c r="I10" s="35">
        <v>43555</v>
      </c>
      <c r="J10" s="44">
        <v>43646</v>
      </c>
      <c r="K10" s="9"/>
      <c r="L10" s="9"/>
      <c r="M10" s="9" t="s">
        <v>55</v>
      </c>
      <c r="N10" s="36"/>
      <c r="O10" s="36"/>
      <c r="P10" s="36"/>
      <c r="Q10" s="36"/>
      <c r="R10" s="36" t="s">
        <v>55</v>
      </c>
      <c r="S10" s="9" t="s">
        <v>55</v>
      </c>
      <c r="T10" s="9"/>
      <c r="U10" s="36"/>
      <c r="V10" s="9" t="s">
        <v>55</v>
      </c>
      <c r="W10" s="36"/>
      <c r="X10" s="36"/>
      <c r="Y10" s="2" t="s">
        <v>84</v>
      </c>
      <c r="Z10" s="14"/>
      <c r="AA10" s="14"/>
      <c r="AB10" s="14"/>
      <c r="AC10" s="14"/>
      <c r="AD10" s="14"/>
      <c r="AE10" s="14"/>
      <c r="AF10" s="14"/>
      <c r="AG10" s="14"/>
      <c r="AH10" s="14"/>
      <c r="AI10" s="14"/>
      <c r="AJ10" s="14"/>
      <c r="AK10" s="14"/>
      <c r="AL10" s="14"/>
    </row>
    <row r="11" spans="1:38" s="3" customFormat="1" ht="264.75" customHeight="1">
      <c r="A11"/>
      <c r="B11" s="25" t="s">
        <v>36</v>
      </c>
      <c r="C11" s="4" t="s">
        <v>51</v>
      </c>
      <c r="D11" s="27" t="s">
        <v>41</v>
      </c>
      <c r="E11" s="23" t="s">
        <v>57</v>
      </c>
      <c r="F11" s="23" t="s">
        <v>64</v>
      </c>
      <c r="G11" s="41" t="s">
        <v>65</v>
      </c>
      <c r="H11" s="35">
        <v>43102</v>
      </c>
      <c r="I11" s="35">
        <v>43555</v>
      </c>
      <c r="J11" s="44">
        <v>43646</v>
      </c>
      <c r="K11" s="9"/>
      <c r="L11" s="9"/>
      <c r="M11" s="9"/>
      <c r="N11" s="36"/>
      <c r="O11" s="36"/>
      <c r="P11" s="36"/>
      <c r="Q11" s="36"/>
      <c r="R11" s="36"/>
      <c r="S11" s="9"/>
      <c r="T11" s="9"/>
      <c r="U11" s="36"/>
      <c r="V11" s="9"/>
      <c r="W11" s="36"/>
      <c r="X11" s="36" t="s">
        <v>55</v>
      </c>
      <c r="Y11" s="76" t="s">
        <v>85</v>
      </c>
      <c r="Z11" s="14"/>
      <c r="AA11" s="14"/>
      <c r="AB11" s="14"/>
      <c r="AC11" s="14"/>
      <c r="AD11" s="14"/>
      <c r="AE11" s="14"/>
      <c r="AF11" s="14"/>
      <c r="AG11" s="14"/>
      <c r="AH11" s="14"/>
      <c r="AI11" s="14"/>
      <c r="AJ11" s="14"/>
      <c r="AK11" s="14"/>
      <c r="AL11" s="14"/>
    </row>
    <row r="12" spans="1:38" s="3" customFormat="1" ht="151.5" customHeight="1">
      <c r="A12"/>
      <c r="B12" s="25" t="s">
        <v>30</v>
      </c>
      <c r="C12" s="33" t="s">
        <v>31</v>
      </c>
      <c r="D12" s="26" t="s">
        <v>40</v>
      </c>
      <c r="E12" s="23" t="s">
        <v>60</v>
      </c>
      <c r="F12" s="23" t="s">
        <v>66</v>
      </c>
      <c r="G12" s="5" t="s">
        <v>67</v>
      </c>
      <c r="H12" s="35">
        <v>43102</v>
      </c>
      <c r="I12" s="35">
        <v>43555</v>
      </c>
      <c r="J12" s="44">
        <v>43646</v>
      </c>
      <c r="K12" s="9"/>
      <c r="L12" s="9"/>
      <c r="M12" s="9"/>
      <c r="N12" s="36" t="s">
        <v>55</v>
      </c>
      <c r="O12" s="36"/>
      <c r="P12" s="36"/>
      <c r="Q12" s="36"/>
      <c r="R12" s="36"/>
      <c r="S12" s="9" t="s">
        <v>55</v>
      </c>
      <c r="T12" s="9"/>
      <c r="U12" s="36"/>
      <c r="V12" s="9" t="s">
        <v>55</v>
      </c>
      <c r="W12" s="36"/>
      <c r="X12" s="36" t="s">
        <v>55</v>
      </c>
      <c r="Y12" s="40" t="s">
        <v>86</v>
      </c>
      <c r="Z12" s="14"/>
      <c r="AA12" s="14"/>
      <c r="AB12" s="14"/>
      <c r="AC12" s="14"/>
      <c r="AD12" s="14"/>
      <c r="AE12" s="14"/>
      <c r="AF12" s="14"/>
      <c r="AG12" s="14"/>
      <c r="AH12" s="14"/>
      <c r="AI12" s="14"/>
      <c r="AJ12" s="14"/>
      <c r="AK12" s="14"/>
      <c r="AL12" s="14"/>
    </row>
    <row r="13" spans="1:38" s="3" customFormat="1" ht="81.75" customHeight="1">
      <c r="A13"/>
      <c r="B13" s="25" t="s">
        <v>32</v>
      </c>
      <c r="C13" s="6" t="s">
        <v>35</v>
      </c>
      <c r="D13" s="27" t="s">
        <v>40</v>
      </c>
      <c r="E13" s="23" t="s">
        <v>60</v>
      </c>
      <c r="F13" s="23" t="s">
        <v>54</v>
      </c>
      <c r="G13" s="5" t="s">
        <v>68</v>
      </c>
      <c r="H13" s="35">
        <v>43102</v>
      </c>
      <c r="I13" s="35">
        <v>43555</v>
      </c>
      <c r="J13" s="44">
        <v>43646</v>
      </c>
      <c r="K13" s="9"/>
      <c r="L13" s="9"/>
      <c r="M13" s="9"/>
      <c r="N13" s="36"/>
      <c r="O13" s="36"/>
      <c r="P13" s="36"/>
      <c r="Q13" s="36"/>
      <c r="R13" s="36"/>
      <c r="S13" s="9"/>
      <c r="T13" s="9"/>
      <c r="U13" s="36"/>
      <c r="V13" s="9"/>
      <c r="W13" s="36"/>
      <c r="X13" s="36" t="s">
        <v>55</v>
      </c>
      <c r="Y13" s="2" t="s">
        <v>69</v>
      </c>
      <c r="Z13" s="14"/>
      <c r="AA13" s="14"/>
      <c r="AB13" s="14"/>
      <c r="AC13" s="14"/>
      <c r="AD13" s="14"/>
      <c r="AE13" s="14"/>
      <c r="AF13" s="14"/>
      <c r="AG13" s="14"/>
      <c r="AH13" s="14"/>
      <c r="AI13" s="14"/>
      <c r="AJ13" s="14"/>
      <c r="AK13" s="14"/>
      <c r="AL13" s="14"/>
    </row>
    <row r="14" spans="1:38" s="3" customFormat="1" ht="93" customHeight="1">
      <c r="A14"/>
      <c r="B14" s="25" t="s">
        <v>33</v>
      </c>
      <c r="C14" s="6" t="s">
        <v>38</v>
      </c>
      <c r="D14" s="27" t="s">
        <v>40</v>
      </c>
      <c r="E14" s="23" t="s">
        <v>60</v>
      </c>
      <c r="F14" s="23" t="s">
        <v>54</v>
      </c>
      <c r="G14" s="5" t="s">
        <v>68</v>
      </c>
      <c r="H14" s="35">
        <v>43102</v>
      </c>
      <c r="I14" s="35">
        <v>43555</v>
      </c>
      <c r="J14" s="44">
        <v>43646</v>
      </c>
      <c r="K14" s="9"/>
      <c r="L14" s="9"/>
      <c r="M14" s="9"/>
      <c r="N14" s="36"/>
      <c r="O14" s="36"/>
      <c r="P14" s="36"/>
      <c r="Q14" s="36"/>
      <c r="R14" s="36"/>
      <c r="S14" s="9"/>
      <c r="T14" s="9"/>
      <c r="U14" s="36"/>
      <c r="V14" s="9"/>
      <c r="W14" s="36"/>
      <c r="X14" s="36" t="s">
        <v>55</v>
      </c>
      <c r="Y14" s="2" t="s">
        <v>69</v>
      </c>
      <c r="Z14" s="14"/>
      <c r="AA14" s="14"/>
      <c r="AB14" s="14"/>
      <c r="AC14" s="14"/>
      <c r="AD14" s="14"/>
      <c r="AE14" s="14"/>
      <c r="AF14" s="14"/>
      <c r="AG14" s="14"/>
      <c r="AH14" s="14"/>
      <c r="AI14" s="14"/>
      <c r="AJ14" s="14"/>
      <c r="AK14" s="14"/>
      <c r="AL14" s="14"/>
    </row>
    <row r="15" spans="1:38" s="3" customFormat="1" ht="99" customHeight="1">
      <c r="A15"/>
      <c r="B15" s="25" t="s">
        <v>34</v>
      </c>
      <c r="C15" s="6" t="s">
        <v>39</v>
      </c>
      <c r="D15" s="27" t="s">
        <v>40</v>
      </c>
      <c r="E15" s="23" t="s">
        <v>60</v>
      </c>
      <c r="F15" s="23" t="s">
        <v>54</v>
      </c>
      <c r="G15" s="5" t="s">
        <v>70</v>
      </c>
      <c r="H15" s="35">
        <v>43102</v>
      </c>
      <c r="I15" s="35">
        <v>43555</v>
      </c>
      <c r="J15" s="44">
        <v>43646</v>
      </c>
      <c r="K15" s="9"/>
      <c r="L15" s="9"/>
      <c r="M15" s="9"/>
      <c r="N15" s="36"/>
      <c r="O15" s="36"/>
      <c r="P15" s="36"/>
      <c r="Q15" s="36"/>
      <c r="R15" s="36"/>
      <c r="S15" s="9"/>
      <c r="T15" s="9"/>
      <c r="U15" s="36"/>
      <c r="V15" s="9"/>
      <c r="W15" s="36"/>
      <c r="X15" s="36"/>
      <c r="Y15" s="2" t="s">
        <v>71</v>
      </c>
      <c r="Z15" s="14"/>
      <c r="AA15" s="14"/>
      <c r="AB15" s="14"/>
      <c r="AC15" s="14"/>
      <c r="AD15" s="14"/>
      <c r="AE15" s="14"/>
      <c r="AF15" s="14"/>
      <c r="AG15" s="14"/>
      <c r="AH15" s="14"/>
      <c r="AI15" s="14"/>
      <c r="AJ15" s="14"/>
      <c r="AK15" s="14"/>
      <c r="AL15" s="14"/>
    </row>
    <row r="16" spans="1:38" s="3" customFormat="1" ht="89.25" customHeight="1">
      <c r="A16"/>
      <c r="B16" s="25" t="s">
        <v>36</v>
      </c>
      <c r="C16" s="6" t="s">
        <v>72</v>
      </c>
      <c r="D16" s="27" t="s">
        <v>40</v>
      </c>
      <c r="E16" s="23" t="s">
        <v>60</v>
      </c>
      <c r="F16" s="23" t="s">
        <v>54</v>
      </c>
      <c r="G16" s="5" t="s">
        <v>73</v>
      </c>
      <c r="H16" s="35">
        <v>43102</v>
      </c>
      <c r="I16" s="35">
        <v>43555</v>
      </c>
      <c r="J16" s="44">
        <v>43646</v>
      </c>
      <c r="K16" s="9"/>
      <c r="L16" s="9"/>
      <c r="M16" s="9" t="s">
        <v>55</v>
      </c>
      <c r="N16" s="36"/>
      <c r="O16" s="36"/>
      <c r="P16" s="36"/>
      <c r="Q16" s="36"/>
      <c r="R16" s="36"/>
      <c r="S16" s="9"/>
      <c r="T16" s="9"/>
      <c r="U16" s="36"/>
      <c r="V16" s="9"/>
      <c r="W16" s="36"/>
      <c r="X16" s="36" t="s">
        <v>55</v>
      </c>
      <c r="Y16" s="5" t="s">
        <v>74</v>
      </c>
      <c r="Z16" s="14"/>
      <c r="AA16" s="14"/>
      <c r="AB16" s="14"/>
      <c r="AC16" s="14"/>
      <c r="AD16" s="14"/>
      <c r="AE16" s="14"/>
      <c r="AF16" s="14"/>
      <c r="AG16" s="14"/>
      <c r="AH16" s="14"/>
      <c r="AI16" s="14"/>
      <c r="AJ16" s="14"/>
      <c r="AK16" s="14"/>
      <c r="AL16" s="14"/>
    </row>
    <row r="17" spans="1:38" s="3" customFormat="1" ht="132.75" customHeight="1">
      <c r="A17"/>
      <c r="B17" s="25" t="s">
        <v>37</v>
      </c>
      <c r="C17" s="4" t="s">
        <v>47</v>
      </c>
      <c r="D17" s="27" t="s">
        <v>40</v>
      </c>
      <c r="E17" s="23" t="s">
        <v>60</v>
      </c>
      <c r="F17" s="23" t="s">
        <v>54</v>
      </c>
      <c r="G17" s="41" t="s">
        <v>75</v>
      </c>
      <c r="H17" s="35">
        <v>43102</v>
      </c>
      <c r="I17" s="35">
        <v>43555</v>
      </c>
      <c r="J17" s="44">
        <v>43646</v>
      </c>
      <c r="L17" s="9"/>
      <c r="M17" s="9" t="s">
        <v>55</v>
      </c>
      <c r="N17" s="36"/>
      <c r="O17" s="36"/>
      <c r="P17" s="36"/>
      <c r="Q17" s="36"/>
      <c r="R17" s="36"/>
      <c r="S17" s="9"/>
      <c r="T17" s="9"/>
      <c r="U17" s="36"/>
      <c r="V17" s="9"/>
      <c r="W17" s="36"/>
      <c r="X17" s="36" t="s">
        <v>55</v>
      </c>
      <c r="Y17" s="2" t="str">
        <f>+G17</f>
        <v>Se implementara para la proyección de derechos pecuniarios, un calculo basado en mínimos cuadrados, pronostico de ventas o ship x. con datos históricos de los últimos 5 años</v>
      </c>
      <c r="Z17" s="14"/>
      <c r="AA17" s="14"/>
      <c r="AB17" s="14"/>
      <c r="AC17" s="14"/>
      <c r="AD17" s="14"/>
      <c r="AE17" s="14"/>
      <c r="AF17" s="14"/>
      <c r="AG17" s="14"/>
      <c r="AH17" s="14"/>
      <c r="AI17" s="14"/>
      <c r="AJ17" s="14"/>
      <c r="AK17" s="14"/>
      <c r="AL17" s="14"/>
    </row>
    <row r="18" spans="1:38" s="3" customFormat="1" ht="141.75" customHeight="1">
      <c r="A18"/>
      <c r="B18" s="25" t="s">
        <v>42</v>
      </c>
      <c r="C18" s="4" t="s">
        <v>48</v>
      </c>
      <c r="D18" s="27" t="s">
        <v>40</v>
      </c>
      <c r="E18" s="23" t="s">
        <v>60</v>
      </c>
      <c r="F18" s="23" t="s">
        <v>54</v>
      </c>
      <c r="G18" s="41" t="s">
        <v>76</v>
      </c>
      <c r="H18" s="35">
        <v>43102</v>
      </c>
      <c r="I18" s="35">
        <v>43555</v>
      </c>
      <c r="J18" s="44">
        <v>43646</v>
      </c>
      <c r="K18" s="9"/>
      <c r="L18" s="9"/>
      <c r="M18" s="9"/>
      <c r="N18" s="36"/>
      <c r="O18" s="36"/>
      <c r="P18" s="36"/>
      <c r="Q18" s="36"/>
      <c r="R18" s="36"/>
      <c r="S18" s="9"/>
      <c r="T18" s="9"/>
      <c r="U18" s="36"/>
      <c r="V18" s="9"/>
      <c r="W18" s="36"/>
      <c r="X18" s="36" t="s">
        <v>55</v>
      </c>
      <c r="Y18" s="2" t="str">
        <f>+G18</f>
        <v>La normatividad existente para los establecimientos públicos del orden nacional o departamental exige que el Plan anual mensualizado de caja se realice con base a los propios ingreso del establecimiento publico y no con los aportes o transferencias de la nación, departamento o municipio.</v>
      </c>
      <c r="Z18" s="14"/>
      <c r="AA18" s="14"/>
      <c r="AB18" s="14"/>
      <c r="AC18" s="14"/>
      <c r="AD18" s="14"/>
      <c r="AE18" s="14"/>
      <c r="AF18" s="14"/>
      <c r="AG18" s="14"/>
      <c r="AH18" s="14"/>
      <c r="AI18" s="14"/>
      <c r="AJ18" s="14"/>
      <c r="AK18" s="14"/>
      <c r="AL18" s="14"/>
    </row>
    <row r="19" spans="1:38" s="3" customFormat="1" ht="154.5" customHeight="1">
      <c r="A19"/>
      <c r="B19" s="29" t="s">
        <v>43</v>
      </c>
      <c r="C19" s="34" t="s">
        <v>49</v>
      </c>
      <c r="D19" s="30" t="s">
        <v>40</v>
      </c>
      <c r="E19" s="23" t="s">
        <v>60</v>
      </c>
      <c r="F19" s="23" t="s">
        <v>54</v>
      </c>
      <c r="G19" s="12" t="s">
        <v>77</v>
      </c>
      <c r="H19" s="35">
        <v>43102</v>
      </c>
      <c r="I19" s="35">
        <v>43555</v>
      </c>
      <c r="J19" s="45">
        <v>43646</v>
      </c>
      <c r="K19" s="9"/>
      <c r="L19" s="42"/>
      <c r="M19" s="42"/>
      <c r="N19" s="43"/>
      <c r="O19" s="43"/>
      <c r="P19" s="43"/>
      <c r="Q19" s="43"/>
      <c r="R19" s="43"/>
      <c r="S19" s="42"/>
      <c r="T19" s="42"/>
      <c r="U19" s="43"/>
      <c r="V19" s="42"/>
      <c r="W19" s="43"/>
      <c r="X19" s="43" t="s">
        <v>55</v>
      </c>
      <c r="Y19" s="2" t="str">
        <f>+G19</f>
        <v>Una vez verificado el sistema de información Financiera se puede encontrar que el cdp 2017001 esta por un valor de $40,024,209 y el rp por un valor igual $40,024,209; El cdp 2017002 esta por un valor de 40,541,663 al igual que el rp.</v>
      </c>
      <c r="Z19" s="14"/>
      <c r="AA19" s="14"/>
      <c r="AB19" s="14"/>
      <c r="AC19" s="14"/>
      <c r="AD19" s="14"/>
      <c r="AE19" s="14"/>
      <c r="AF19" s="14"/>
      <c r="AG19" s="14"/>
      <c r="AH19" s="14"/>
      <c r="AI19" s="14"/>
      <c r="AJ19" s="14"/>
      <c r="AK19" s="14"/>
      <c r="AL19" s="14"/>
    </row>
    <row r="20" spans="1:38" s="3" customFormat="1" ht="189.75" customHeight="1">
      <c r="A20"/>
      <c r="B20" s="25" t="s">
        <v>44</v>
      </c>
      <c r="C20" s="4" t="s">
        <v>53</v>
      </c>
      <c r="D20" s="28" t="s">
        <v>40</v>
      </c>
      <c r="E20" s="23" t="s">
        <v>60</v>
      </c>
      <c r="F20" s="23" t="s">
        <v>54</v>
      </c>
      <c r="G20" s="5" t="s">
        <v>78</v>
      </c>
      <c r="H20" s="35">
        <v>43102</v>
      </c>
      <c r="I20" s="35">
        <v>43555</v>
      </c>
      <c r="J20" s="46">
        <v>43646</v>
      </c>
      <c r="K20" s="9"/>
      <c r="L20" s="9"/>
      <c r="M20" s="9"/>
      <c r="N20" s="36"/>
      <c r="O20" s="36"/>
      <c r="P20" s="36"/>
      <c r="Q20" s="36"/>
      <c r="R20" s="36"/>
      <c r="S20" s="9"/>
      <c r="T20" s="9"/>
      <c r="U20" s="36"/>
      <c r="V20" s="9"/>
      <c r="W20" s="36"/>
      <c r="X20" s="36" t="s">
        <v>55</v>
      </c>
      <c r="Y20" s="2" t="str">
        <f>+G20</f>
        <v>Los registros presupuestales incluyen el valor aproximado de aportes al sistema de seguridad social integral de los catedráticos, las resoluciones no incluyen estos valores, de ahí la diferencia.</v>
      </c>
      <c r="Z20" s="14"/>
      <c r="AA20" s="14"/>
      <c r="AB20" s="14"/>
      <c r="AC20" s="14"/>
      <c r="AD20" s="14"/>
      <c r="AE20" s="14"/>
      <c r="AF20" s="14"/>
      <c r="AG20" s="14"/>
      <c r="AH20" s="14"/>
      <c r="AI20" s="14"/>
      <c r="AJ20" s="14"/>
      <c r="AK20" s="14"/>
      <c r="AL20" s="14"/>
    </row>
    <row r="21" spans="1:38" s="3" customFormat="1" ht="63.75" customHeight="1">
      <c r="A21"/>
      <c r="B21" s="31" t="s">
        <v>46</v>
      </c>
      <c r="C21" s="4" t="s">
        <v>52</v>
      </c>
      <c r="D21" s="28" t="s">
        <v>40</v>
      </c>
      <c r="E21" s="23" t="s">
        <v>60</v>
      </c>
      <c r="F21" s="23" t="s">
        <v>54</v>
      </c>
      <c r="G21" s="5" t="s">
        <v>79</v>
      </c>
      <c r="H21" s="35">
        <v>43102</v>
      </c>
      <c r="I21" s="35">
        <v>43555</v>
      </c>
      <c r="J21" s="46">
        <v>43646</v>
      </c>
      <c r="K21" s="9"/>
      <c r="L21" s="9"/>
      <c r="M21" s="9" t="s">
        <v>55</v>
      </c>
      <c r="N21" s="36" t="s">
        <v>55</v>
      </c>
      <c r="O21" s="36"/>
      <c r="P21" s="36"/>
      <c r="Q21" s="36"/>
      <c r="R21" s="36"/>
      <c r="S21" s="9"/>
      <c r="T21" s="9"/>
      <c r="U21" s="36"/>
      <c r="V21" s="9" t="s">
        <v>55</v>
      </c>
      <c r="W21" s="36"/>
      <c r="X21" s="36"/>
      <c r="Y21" s="2" t="str">
        <f>+G21</f>
        <v>Se realizaran conciliaciones bancarias entre presupuesto y tesorería mensualmente.</v>
      </c>
      <c r="Z21" s="14"/>
      <c r="AA21" s="14"/>
      <c r="AB21" s="14"/>
      <c r="AC21" s="14"/>
      <c r="AD21" s="14"/>
      <c r="AE21" s="14"/>
      <c r="AF21" s="14"/>
      <c r="AG21" s="14"/>
      <c r="AH21" s="14"/>
      <c r="AI21" s="14"/>
      <c r="AJ21" s="14"/>
      <c r="AK21" s="14"/>
      <c r="AL21" s="14"/>
    </row>
    <row r="22" spans="4:24" s="13" customFormat="1" ht="15">
      <c r="D22" s="15"/>
      <c r="E22" s="15"/>
      <c r="F22" s="15"/>
      <c r="G22" s="16"/>
      <c r="H22" s="17"/>
      <c r="I22" s="17"/>
      <c r="J22" s="18"/>
      <c r="K22" s="17"/>
      <c r="L22" s="17"/>
      <c r="M22" s="17"/>
      <c r="N22" s="19"/>
      <c r="O22" s="19"/>
      <c r="P22" s="19"/>
      <c r="Q22" s="19"/>
      <c r="R22" s="19"/>
      <c r="S22" s="17"/>
      <c r="T22" s="17"/>
      <c r="U22" s="19"/>
      <c r="V22" s="17"/>
      <c r="W22" s="19"/>
      <c r="X22" s="19"/>
    </row>
    <row r="23" spans="4:22" s="13" customFormat="1" ht="15">
      <c r="D23" s="15"/>
      <c r="E23" s="15"/>
      <c r="F23" s="15"/>
      <c r="H23" s="15"/>
      <c r="I23" s="15"/>
      <c r="J23" s="20"/>
      <c r="K23" s="15"/>
      <c r="L23" s="15"/>
      <c r="M23" s="15"/>
      <c r="S23" s="15"/>
      <c r="T23" s="15"/>
      <c r="V23" s="15"/>
    </row>
    <row r="24" spans="4:22" s="13" customFormat="1" ht="15">
      <c r="D24" s="15"/>
      <c r="E24" s="15"/>
      <c r="F24" s="15"/>
      <c r="H24" s="15"/>
      <c r="I24" s="15"/>
      <c r="J24" s="20"/>
      <c r="K24" s="15"/>
      <c r="L24" s="15"/>
      <c r="M24" s="15"/>
      <c r="S24" s="15"/>
      <c r="T24" s="15"/>
      <c r="V24" s="15"/>
    </row>
    <row r="25" spans="4:22" s="13" customFormat="1" ht="15">
      <c r="D25" s="15"/>
      <c r="E25" s="15"/>
      <c r="F25" s="15"/>
      <c r="H25" s="15"/>
      <c r="I25" s="15"/>
      <c r="J25" s="20"/>
      <c r="K25" s="15"/>
      <c r="L25" s="15"/>
      <c r="M25" s="15"/>
      <c r="S25" s="15"/>
      <c r="T25" s="15"/>
      <c r="V25" s="15"/>
    </row>
    <row r="26" spans="4:22" s="13" customFormat="1" ht="15">
      <c r="D26" s="15"/>
      <c r="E26" s="15"/>
      <c r="F26" s="15"/>
      <c r="H26" s="15"/>
      <c r="I26" s="15"/>
      <c r="J26" s="20"/>
      <c r="K26" s="15"/>
      <c r="L26" s="15"/>
      <c r="M26" s="15"/>
      <c r="S26" s="15"/>
      <c r="T26" s="15"/>
      <c r="V26" s="15"/>
    </row>
    <row r="27" spans="4:22" s="13" customFormat="1" ht="15">
      <c r="D27" s="15"/>
      <c r="E27" s="15"/>
      <c r="F27" s="15"/>
      <c r="H27" s="15"/>
      <c r="I27" s="15"/>
      <c r="J27" s="20"/>
      <c r="K27" s="15"/>
      <c r="L27" s="15"/>
      <c r="M27" s="15"/>
      <c r="S27" s="15"/>
      <c r="T27" s="15"/>
      <c r="V27" s="15"/>
    </row>
    <row r="28" spans="4:22" s="13" customFormat="1" ht="15">
      <c r="D28" s="15"/>
      <c r="E28" s="15"/>
      <c r="F28" s="15"/>
      <c r="H28" s="15"/>
      <c r="I28" s="15"/>
      <c r="J28" s="20"/>
      <c r="K28" s="15"/>
      <c r="L28" s="15"/>
      <c r="M28" s="15"/>
      <c r="S28" s="15"/>
      <c r="T28" s="15"/>
      <c r="V28" s="15"/>
    </row>
    <row r="29" spans="4:22" s="13" customFormat="1" ht="15">
      <c r="D29" s="15"/>
      <c r="E29" s="15"/>
      <c r="F29" s="15"/>
      <c r="H29" s="15"/>
      <c r="I29" s="15"/>
      <c r="J29" s="20"/>
      <c r="K29" s="15"/>
      <c r="L29" s="15"/>
      <c r="M29" s="15"/>
      <c r="S29" s="15"/>
      <c r="T29" s="15"/>
      <c r="V29" s="15"/>
    </row>
    <row r="30" spans="4:22" s="13" customFormat="1" ht="15">
      <c r="D30" s="15"/>
      <c r="E30" s="15"/>
      <c r="F30" s="15"/>
      <c r="H30" s="15"/>
      <c r="I30" s="15"/>
      <c r="J30" s="20"/>
      <c r="K30" s="15"/>
      <c r="L30" s="15"/>
      <c r="M30" s="15"/>
      <c r="S30" s="15"/>
      <c r="T30" s="15"/>
      <c r="V30" s="15"/>
    </row>
    <row r="31" spans="4:22" s="13" customFormat="1" ht="15">
      <c r="D31" s="15"/>
      <c r="E31" s="15"/>
      <c r="F31" s="15"/>
      <c r="H31" s="15"/>
      <c r="I31" s="15"/>
      <c r="J31" s="20"/>
      <c r="K31" s="15"/>
      <c r="L31" s="15"/>
      <c r="M31" s="15"/>
      <c r="S31" s="15"/>
      <c r="T31" s="15"/>
      <c r="V31" s="15"/>
    </row>
    <row r="32" spans="4:22" s="13" customFormat="1" ht="15">
      <c r="D32" s="15"/>
      <c r="E32" s="15"/>
      <c r="F32" s="15"/>
      <c r="H32" s="15"/>
      <c r="I32" s="15"/>
      <c r="J32" s="20"/>
      <c r="K32" s="15"/>
      <c r="L32" s="15"/>
      <c r="M32" s="15"/>
      <c r="S32" s="15"/>
      <c r="T32" s="15"/>
      <c r="V32" s="15"/>
    </row>
    <row r="33" spans="4:22" s="13" customFormat="1" ht="15">
      <c r="D33" s="15"/>
      <c r="E33" s="15"/>
      <c r="F33" s="15"/>
      <c r="H33" s="15"/>
      <c r="I33" s="15"/>
      <c r="J33" s="20"/>
      <c r="K33" s="15"/>
      <c r="L33" s="15"/>
      <c r="M33" s="15"/>
      <c r="S33" s="15"/>
      <c r="T33" s="15"/>
      <c r="V33" s="15"/>
    </row>
    <row r="34" spans="4:22" s="13" customFormat="1" ht="15">
      <c r="D34" s="15"/>
      <c r="E34" s="15"/>
      <c r="F34" s="15"/>
      <c r="H34" s="15"/>
      <c r="I34" s="15"/>
      <c r="J34" s="20"/>
      <c r="K34" s="15"/>
      <c r="L34" s="15"/>
      <c r="M34" s="15"/>
      <c r="S34" s="15"/>
      <c r="T34" s="15"/>
      <c r="V34" s="15"/>
    </row>
    <row r="35" spans="4:22" s="13" customFormat="1" ht="15">
      <c r="D35" s="15"/>
      <c r="E35" s="15"/>
      <c r="F35" s="15"/>
      <c r="H35" s="15"/>
      <c r="I35" s="15"/>
      <c r="J35" s="20"/>
      <c r="K35" s="15"/>
      <c r="L35" s="15"/>
      <c r="M35" s="15"/>
      <c r="S35" s="15"/>
      <c r="T35" s="15"/>
      <c r="V35" s="15"/>
    </row>
    <row r="36" spans="4:22" s="13" customFormat="1" ht="15">
      <c r="D36" s="15"/>
      <c r="E36" s="15"/>
      <c r="F36" s="15"/>
      <c r="H36" s="15"/>
      <c r="I36" s="15"/>
      <c r="J36" s="20"/>
      <c r="K36" s="15"/>
      <c r="L36" s="15"/>
      <c r="M36" s="15"/>
      <c r="S36" s="15"/>
      <c r="T36" s="15"/>
      <c r="V36" s="15"/>
    </row>
    <row r="37" spans="4:22" s="13" customFormat="1" ht="15">
      <c r="D37" s="15"/>
      <c r="E37" s="15"/>
      <c r="F37" s="15"/>
      <c r="H37" s="15"/>
      <c r="I37" s="15"/>
      <c r="J37" s="20"/>
      <c r="K37" s="15"/>
      <c r="L37" s="15"/>
      <c r="M37" s="15"/>
      <c r="S37" s="15"/>
      <c r="T37" s="15"/>
      <c r="V37" s="15"/>
    </row>
    <row r="38" spans="4:22" s="13" customFormat="1" ht="15">
      <c r="D38" s="15"/>
      <c r="E38" s="15"/>
      <c r="F38" s="15"/>
      <c r="H38" s="15"/>
      <c r="I38" s="15"/>
      <c r="J38" s="20"/>
      <c r="K38" s="15"/>
      <c r="L38" s="15"/>
      <c r="M38" s="15"/>
      <c r="S38" s="15"/>
      <c r="T38" s="15"/>
      <c r="V38" s="15"/>
    </row>
    <row r="39" spans="4:22" s="13" customFormat="1" ht="15">
      <c r="D39" s="15"/>
      <c r="E39" s="15"/>
      <c r="F39" s="15"/>
      <c r="H39" s="15"/>
      <c r="I39" s="15"/>
      <c r="J39" s="20"/>
      <c r="K39" s="15"/>
      <c r="L39" s="15"/>
      <c r="M39" s="15"/>
      <c r="S39" s="15"/>
      <c r="T39" s="15"/>
      <c r="V39" s="15"/>
    </row>
    <row r="40" spans="4:22" s="13" customFormat="1" ht="15">
      <c r="D40" s="15"/>
      <c r="E40" s="15"/>
      <c r="F40" s="15"/>
      <c r="H40" s="15"/>
      <c r="I40" s="15"/>
      <c r="J40" s="20"/>
      <c r="K40" s="15"/>
      <c r="L40" s="15"/>
      <c r="M40" s="15"/>
      <c r="S40" s="15"/>
      <c r="T40" s="15"/>
      <c r="V40" s="15"/>
    </row>
    <row r="41" spans="4:22" s="13" customFormat="1" ht="15">
      <c r="D41" s="15"/>
      <c r="E41" s="15"/>
      <c r="F41" s="15"/>
      <c r="H41" s="15"/>
      <c r="I41" s="15"/>
      <c r="J41" s="20"/>
      <c r="K41" s="15"/>
      <c r="L41" s="15"/>
      <c r="M41" s="15"/>
      <c r="S41" s="15"/>
      <c r="T41" s="15"/>
      <c r="V41" s="15"/>
    </row>
    <row r="42" spans="4:22" s="13" customFormat="1" ht="15">
      <c r="D42" s="15"/>
      <c r="E42" s="15"/>
      <c r="F42" s="15"/>
      <c r="H42" s="15"/>
      <c r="I42" s="15"/>
      <c r="J42" s="20"/>
      <c r="K42" s="15"/>
      <c r="L42" s="15"/>
      <c r="M42" s="15"/>
      <c r="S42" s="15"/>
      <c r="T42" s="15"/>
      <c r="V42" s="15"/>
    </row>
    <row r="43" spans="4:22" s="13" customFormat="1" ht="15">
      <c r="D43" s="15"/>
      <c r="E43" s="15"/>
      <c r="F43" s="15"/>
      <c r="H43" s="15"/>
      <c r="I43" s="15"/>
      <c r="J43" s="20"/>
      <c r="K43" s="15"/>
      <c r="L43" s="15"/>
      <c r="M43" s="15"/>
      <c r="S43" s="15"/>
      <c r="T43" s="15"/>
      <c r="V43" s="15"/>
    </row>
    <row r="44" spans="4:22" s="13" customFormat="1" ht="15">
      <c r="D44" s="15"/>
      <c r="E44" s="15"/>
      <c r="F44" s="15"/>
      <c r="H44" s="15"/>
      <c r="I44" s="15"/>
      <c r="J44" s="20"/>
      <c r="K44" s="15"/>
      <c r="L44" s="15"/>
      <c r="M44" s="15"/>
      <c r="S44" s="15"/>
      <c r="T44" s="15"/>
      <c r="V44" s="15"/>
    </row>
    <row r="45" spans="4:22" s="13" customFormat="1" ht="15">
      <c r="D45" s="15"/>
      <c r="E45" s="15"/>
      <c r="F45" s="15"/>
      <c r="H45" s="15"/>
      <c r="I45" s="15"/>
      <c r="J45" s="20"/>
      <c r="K45" s="15"/>
      <c r="L45" s="15"/>
      <c r="M45" s="15"/>
      <c r="S45" s="15"/>
      <c r="T45" s="15"/>
      <c r="V45" s="15"/>
    </row>
    <row r="46" spans="4:22" s="13" customFormat="1" ht="15">
      <c r="D46" s="15"/>
      <c r="E46" s="15"/>
      <c r="F46" s="15"/>
      <c r="H46" s="15"/>
      <c r="I46" s="15"/>
      <c r="J46" s="20"/>
      <c r="K46" s="15"/>
      <c r="L46" s="15"/>
      <c r="M46" s="15"/>
      <c r="S46" s="15"/>
      <c r="T46" s="15"/>
      <c r="V46" s="15"/>
    </row>
    <row r="47" spans="4:22" s="13" customFormat="1" ht="15">
      <c r="D47" s="15"/>
      <c r="E47" s="15"/>
      <c r="F47" s="15"/>
      <c r="H47" s="15"/>
      <c r="I47" s="15"/>
      <c r="J47" s="20"/>
      <c r="K47" s="15"/>
      <c r="L47" s="15"/>
      <c r="M47" s="15"/>
      <c r="S47" s="15"/>
      <c r="T47" s="15"/>
      <c r="V47" s="15"/>
    </row>
    <row r="48" spans="4:22" s="13" customFormat="1" ht="15">
      <c r="D48" s="15"/>
      <c r="E48" s="15"/>
      <c r="F48" s="15"/>
      <c r="H48" s="15"/>
      <c r="I48" s="15"/>
      <c r="J48" s="20"/>
      <c r="K48" s="15"/>
      <c r="L48" s="15"/>
      <c r="M48" s="15"/>
      <c r="S48" s="15"/>
      <c r="T48" s="15"/>
      <c r="V48" s="15"/>
    </row>
    <row r="49" spans="4:22" s="13" customFormat="1" ht="15">
      <c r="D49" s="15"/>
      <c r="E49" s="15"/>
      <c r="F49" s="15"/>
      <c r="H49" s="15"/>
      <c r="I49" s="15"/>
      <c r="J49" s="20"/>
      <c r="K49" s="15"/>
      <c r="L49" s="15"/>
      <c r="M49" s="15"/>
      <c r="S49" s="15"/>
      <c r="T49" s="15"/>
      <c r="V49" s="15"/>
    </row>
    <row r="50" spans="4:22" s="13" customFormat="1" ht="15">
      <c r="D50" s="15"/>
      <c r="E50" s="15"/>
      <c r="F50" s="15"/>
      <c r="H50" s="15"/>
      <c r="I50" s="15"/>
      <c r="J50" s="20"/>
      <c r="K50" s="15"/>
      <c r="L50" s="15"/>
      <c r="M50" s="15"/>
      <c r="S50" s="15"/>
      <c r="T50" s="15"/>
      <c r="V50" s="15"/>
    </row>
    <row r="51" spans="4:22" s="13" customFormat="1" ht="15">
      <c r="D51" s="15"/>
      <c r="E51" s="15"/>
      <c r="F51" s="15"/>
      <c r="H51" s="15"/>
      <c r="I51" s="15"/>
      <c r="J51" s="20"/>
      <c r="K51" s="15"/>
      <c r="L51" s="15"/>
      <c r="M51" s="15"/>
      <c r="S51" s="15"/>
      <c r="T51" s="15"/>
      <c r="V51" s="15"/>
    </row>
    <row r="52" spans="4:22" s="13" customFormat="1" ht="15">
      <c r="D52" s="15"/>
      <c r="E52" s="15"/>
      <c r="F52" s="15"/>
      <c r="H52" s="15"/>
      <c r="I52" s="15"/>
      <c r="J52" s="20"/>
      <c r="K52" s="15"/>
      <c r="L52" s="15"/>
      <c r="M52" s="15"/>
      <c r="S52" s="15"/>
      <c r="T52" s="15"/>
      <c r="V52" s="15"/>
    </row>
    <row r="53" spans="4:22" s="13" customFormat="1" ht="15">
      <c r="D53" s="15"/>
      <c r="E53" s="15"/>
      <c r="F53" s="15"/>
      <c r="H53" s="15"/>
      <c r="I53" s="15"/>
      <c r="J53" s="20"/>
      <c r="K53" s="15"/>
      <c r="L53" s="15"/>
      <c r="M53" s="15"/>
      <c r="S53" s="15"/>
      <c r="T53" s="15"/>
      <c r="V53" s="15"/>
    </row>
    <row r="54" spans="4:22" s="13" customFormat="1" ht="15">
      <c r="D54" s="15"/>
      <c r="E54" s="15"/>
      <c r="F54" s="15"/>
      <c r="H54" s="15"/>
      <c r="I54" s="15"/>
      <c r="J54" s="20"/>
      <c r="K54" s="15"/>
      <c r="L54" s="15"/>
      <c r="M54" s="15"/>
      <c r="S54" s="15"/>
      <c r="T54" s="15"/>
      <c r="V54" s="15"/>
    </row>
    <row r="55" spans="4:22" s="13" customFormat="1" ht="15">
      <c r="D55" s="15"/>
      <c r="E55" s="15"/>
      <c r="F55" s="15"/>
      <c r="H55" s="15"/>
      <c r="I55" s="15"/>
      <c r="J55" s="20"/>
      <c r="K55" s="15"/>
      <c r="L55" s="15"/>
      <c r="M55" s="15"/>
      <c r="S55" s="15"/>
      <c r="T55" s="15"/>
      <c r="V55" s="15"/>
    </row>
    <row r="56" spans="4:22" s="13" customFormat="1" ht="15">
      <c r="D56" s="15"/>
      <c r="E56" s="15"/>
      <c r="F56" s="15"/>
      <c r="H56" s="15"/>
      <c r="I56" s="15"/>
      <c r="J56" s="20"/>
      <c r="K56" s="15"/>
      <c r="L56" s="15"/>
      <c r="M56" s="15"/>
      <c r="S56" s="15"/>
      <c r="T56" s="15"/>
      <c r="V56" s="15"/>
    </row>
    <row r="57" spans="4:22" s="13" customFormat="1" ht="15">
      <c r="D57" s="15"/>
      <c r="E57" s="15"/>
      <c r="F57" s="15"/>
      <c r="H57" s="15"/>
      <c r="I57" s="15"/>
      <c r="J57" s="20"/>
      <c r="K57" s="15"/>
      <c r="L57" s="15"/>
      <c r="M57" s="15"/>
      <c r="S57" s="15"/>
      <c r="T57" s="15"/>
      <c r="V57" s="15"/>
    </row>
    <row r="58" spans="4:22" s="13" customFormat="1" ht="15">
      <c r="D58" s="15"/>
      <c r="E58" s="15"/>
      <c r="F58" s="15"/>
      <c r="H58" s="15"/>
      <c r="I58" s="15"/>
      <c r="J58" s="20"/>
      <c r="K58" s="15"/>
      <c r="L58" s="15"/>
      <c r="M58" s="15"/>
      <c r="S58" s="15"/>
      <c r="T58" s="15"/>
      <c r="V58" s="15"/>
    </row>
    <row r="59" spans="4:22" s="13" customFormat="1" ht="15">
      <c r="D59" s="15"/>
      <c r="E59" s="15"/>
      <c r="F59" s="15"/>
      <c r="H59" s="15"/>
      <c r="I59" s="15"/>
      <c r="J59" s="20"/>
      <c r="K59" s="15"/>
      <c r="L59" s="15"/>
      <c r="M59" s="15"/>
      <c r="S59" s="15"/>
      <c r="T59" s="15"/>
      <c r="V59" s="15"/>
    </row>
    <row r="60" spans="4:22" s="13" customFormat="1" ht="15">
      <c r="D60" s="15"/>
      <c r="E60" s="15"/>
      <c r="F60" s="15"/>
      <c r="H60" s="15"/>
      <c r="I60" s="15"/>
      <c r="J60" s="20"/>
      <c r="K60" s="15"/>
      <c r="L60" s="15"/>
      <c r="M60" s="15"/>
      <c r="S60" s="15"/>
      <c r="T60" s="15"/>
      <c r="V60" s="15"/>
    </row>
    <row r="61" spans="4:22" s="13" customFormat="1" ht="15">
      <c r="D61" s="15"/>
      <c r="E61" s="15"/>
      <c r="F61" s="15"/>
      <c r="H61" s="15"/>
      <c r="I61" s="15"/>
      <c r="J61" s="20"/>
      <c r="K61" s="15"/>
      <c r="L61" s="15"/>
      <c r="M61" s="15"/>
      <c r="S61" s="15"/>
      <c r="T61" s="15"/>
      <c r="V61" s="15"/>
    </row>
    <row r="62" spans="4:22" s="13" customFormat="1" ht="15">
      <c r="D62" s="15"/>
      <c r="E62" s="15"/>
      <c r="F62" s="15"/>
      <c r="H62" s="15"/>
      <c r="I62" s="15"/>
      <c r="J62" s="20"/>
      <c r="K62" s="15"/>
      <c r="L62" s="15"/>
      <c r="M62" s="15"/>
      <c r="S62" s="15"/>
      <c r="T62" s="15"/>
      <c r="V62" s="15"/>
    </row>
    <row r="63" spans="4:22" s="13" customFormat="1" ht="15">
      <c r="D63" s="15"/>
      <c r="E63" s="15"/>
      <c r="F63" s="15"/>
      <c r="H63" s="15"/>
      <c r="I63" s="15"/>
      <c r="J63" s="20"/>
      <c r="K63" s="15"/>
      <c r="L63" s="15"/>
      <c r="M63" s="15"/>
      <c r="S63" s="15"/>
      <c r="T63" s="15"/>
      <c r="V63" s="15"/>
    </row>
    <row r="64" spans="4:22" s="13" customFormat="1" ht="15">
      <c r="D64" s="15"/>
      <c r="E64" s="15"/>
      <c r="F64" s="15"/>
      <c r="H64" s="15"/>
      <c r="I64" s="15"/>
      <c r="J64" s="20"/>
      <c r="K64" s="15"/>
      <c r="L64" s="15"/>
      <c r="M64" s="15"/>
      <c r="S64" s="15"/>
      <c r="T64" s="15"/>
      <c r="V64" s="15"/>
    </row>
    <row r="65" spans="4:22" s="13" customFormat="1" ht="15">
      <c r="D65" s="15"/>
      <c r="E65" s="15"/>
      <c r="F65" s="15"/>
      <c r="H65" s="15"/>
      <c r="I65" s="15"/>
      <c r="J65" s="20"/>
      <c r="K65" s="15"/>
      <c r="L65" s="15"/>
      <c r="M65" s="15"/>
      <c r="S65" s="15"/>
      <c r="T65" s="15"/>
      <c r="V65" s="15"/>
    </row>
    <row r="66" spans="4:22" s="13" customFormat="1" ht="15">
      <c r="D66" s="15"/>
      <c r="E66" s="15"/>
      <c r="F66" s="15"/>
      <c r="H66" s="15"/>
      <c r="I66" s="15"/>
      <c r="J66" s="20"/>
      <c r="K66" s="15"/>
      <c r="L66" s="15"/>
      <c r="M66" s="15"/>
      <c r="S66" s="15"/>
      <c r="T66" s="15"/>
      <c r="V66" s="15"/>
    </row>
    <row r="67" spans="4:22" s="13" customFormat="1" ht="15">
      <c r="D67" s="15"/>
      <c r="E67" s="15"/>
      <c r="F67" s="15"/>
      <c r="H67" s="15"/>
      <c r="I67" s="15"/>
      <c r="J67" s="20"/>
      <c r="K67" s="15"/>
      <c r="L67" s="15"/>
      <c r="M67" s="15"/>
      <c r="S67" s="15"/>
      <c r="T67" s="15"/>
      <c r="V67" s="15"/>
    </row>
    <row r="68" spans="4:22" s="13" customFormat="1" ht="15">
      <c r="D68" s="15"/>
      <c r="E68" s="15"/>
      <c r="F68" s="15"/>
      <c r="H68" s="15"/>
      <c r="I68" s="15"/>
      <c r="J68" s="20"/>
      <c r="K68" s="15"/>
      <c r="L68" s="15"/>
      <c r="M68" s="15"/>
      <c r="S68" s="15"/>
      <c r="T68" s="15"/>
      <c r="V68" s="15"/>
    </row>
    <row r="69" spans="4:22" s="13" customFormat="1" ht="15">
      <c r="D69" s="15"/>
      <c r="E69" s="15"/>
      <c r="F69" s="15"/>
      <c r="H69" s="15"/>
      <c r="I69" s="15"/>
      <c r="J69" s="20"/>
      <c r="K69" s="15"/>
      <c r="L69" s="15"/>
      <c r="M69" s="15"/>
      <c r="S69" s="15"/>
      <c r="T69" s="15"/>
      <c r="V69" s="15"/>
    </row>
    <row r="70" spans="4:22" s="13" customFormat="1" ht="15">
      <c r="D70" s="15"/>
      <c r="E70" s="15"/>
      <c r="F70" s="15"/>
      <c r="H70" s="15"/>
      <c r="I70" s="15"/>
      <c r="J70" s="20"/>
      <c r="K70" s="15"/>
      <c r="L70" s="15"/>
      <c r="M70" s="15"/>
      <c r="S70" s="15"/>
      <c r="T70" s="15"/>
      <c r="V70" s="15"/>
    </row>
    <row r="71" spans="4:22" s="13" customFormat="1" ht="15">
      <c r="D71" s="15"/>
      <c r="E71" s="15"/>
      <c r="F71" s="15"/>
      <c r="H71" s="15"/>
      <c r="I71" s="15"/>
      <c r="J71" s="20"/>
      <c r="K71" s="15"/>
      <c r="L71" s="15"/>
      <c r="M71" s="15"/>
      <c r="S71" s="15"/>
      <c r="T71" s="15"/>
      <c r="V71" s="15"/>
    </row>
    <row r="72" spans="4:22" s="13" customFormat="1" ht="15">
      <c r="D72" s="15"/>
      <c r="E72" s="15"/>
      <c r="F72" s="15"/>
      <c r="H72" s="15"/>
      <c r="I72" s="15"/>
      <c r="J72" s="20"/>
      <c r="K72" s="15"/>
      <c r="L72" s="15"/>
      <c r="M72" s="15"/>
      <c r="S72" s="15"/>
      <c r="T72" s="15"/>
      <c r="V72" s="15"/>
    </row>
    <row r="73" spans="4:22" s="13" customFormat="1" ht="15">
      <c r="D73" s="15"/>
      <c r="E73" s="15"/>
      <c r="F73" s="15"/>
      <c r="H73" s="15"/>
      <c r="I73" s="15"/>
      <c r="J73" s="20"/>
      <c r="K73" s="15"/>
      <c r="L73" s="15"/>
      <c r="M73" s="15"/>
      <c r="S73" s="15"/>
      <c r="T73" s="15"/>
      <c r="V73" s="15"/>
    </row>
    <row r="74" spans="4:22" s="13" customFormat="1" ht="15">
      <c r="D74" s="15"/>
      <c r="E74" s="15"/>
      <c r="F74" s="15"/>
      <c r="H74" s="15"/>
      <c r="I74" s="15"/>
      <c r="J74" s="20"/>
      <c r="K74" s="15"/>
      <c r="L74" s="15"/>
      <c r="M74" s="15"/>
      <c r="S74" s="15"/>
      <c r="T74" s="15"/>
      <c r="V74" s="15"/>
    </row>
    <row r="75" spans="4:22" s="13" customFormat="1" ht="15">
      <c r="D75" s="15"/>
      <c r="E75" s="15"/>
      <c r="F75" s="15"/>
      <c r="H75" s="15"/>
      <c r="I75" s="15"/>
      <c r="J75" s="20"/>
      <c r="K75" s="15"/>
      <c r="L75" s="15"/>
      <c r="M75" s="15"/>
      <c r="S75" s="15"/>
      <c r="T75" s="15"/>
      <c r="V75" s="15"/>
    </row>
    <row r="76" spans="4:22" s="13" customFormat="1" ht="15">
      <c r="D76" s="15"/>
      <c r="E76" s="15"/>
      <c r="F76" s="15"/>
      <c r="H76" s="15"/>
      <c r="I76" s="15"/>
      <c r="J76" s="20"/>
      <c r="K76" s="15"/>
      <c r="L76" s="15"/>
      <c r="M76" s="15"/>
      <c r="S76" s="15"/>
      <c r="T76" s="15"/>
      <c r="V76" s="15"/>
    </row>
    <row r="77" spans="4:22" s="13" customFormat="1" ht="15">
      <c r="D77" s="15"/>
      <c r="E77" s="15"/>
      <c r="F77" s="15"/>
      <c r="H77" s="15"/>
      <c r="I77" s="15"/>
      <c r="J77" s="20"/>
      <c r="K77" s="15"/>
      <c r="L77" s="15"/>
      <c r="M77" s="15"/>
      <c r="S77" s="15"/>
      <c r="T77" s="15"/>
      <c r="V77" s="15"/>
    </row>
    <row r="78" spans="4:22" s="13" customFormat="1" ht="15">
      <c r="D78" s="15"/>
      <c r="E78" s="15"/>
      <c r="F78" s="15"/>
      <c r="H78" s="15"/>
      <c r="I78" s="15"/>
      <c r="J78" s="20"/>
      <c r="K78" s="15"/>
      <c r="L78" s="15"/>
      <c r="M78" s="15"/>
      <c r="S78" s="15"/>
      <c r="T78" s="15"/>
      <c r="V78" s="15"/>
    </row>
    <row r="79" spans="4:22" s="13" customFormat="1" ht="15">
      <c r="D79" s="15"/>
      <c r="E79" s="15"/>
      <c r="F79" s="15"/>
      <c r="H79" s="15"/>
      <c r="I79" s="15"/>
      <c r="J79" s="20"/>
      <c r="K79" s="15"/>
      <c r="L79" s="15"/>
      <c r="M79" s="15"/>
      <c r="S79" s="15"/>
      <c r="T79" s="15"/>
      <c r="V79" s="15"/>
    </row>
    <row r="80" spans="4:22" s="13" customFormat="1" ht="15">
      <c r="D80" s="15"/>
      <c r="E80" s="15"/>
      <c r="F80" s="15"/>
      <c r="H80" s="15"/>
      <c r="I80" s="15"/>
      <c r="J80" s="20"/>
      <c r="K80" s="15"/>
      <c r="L80" s="15"/>
      <c r="M80" s="15"/>
      <c r="S80" s="15"/>
      <c r="T80" s="15"/>
      <c r="V80" s="15"/>
    </row>
  </sheetData>
  <sheetProtection/>
  <mergeCells count="30">
    <mergeCell ref="D3:Y3"/>
    <mergeCell ref="W5:W6"/>
    <mergeCell ref="C2:Y2"/>
    <mergeCell ref="Y4:Y6"/>
    <mergeCell ref="D4:D6"/>
    <mergeCell ref="E4:E6"/>
    <mergeCell ref="F4:F6"/>
    <mergeCell ref="K4:L4"/>
    <mergeCell ref="X5:X6"/>
    <mergeCell ref="M4:X4"/>
    <mergeCell ref="G4:G6"/>
    <mergeCell ref="H4:H6"/>
    <mergeCell ref="V5:V6"/>
    <mergeCell ref="R5:R6"/>
    <mergeCell ref="N5:N6"/>
    <mergeCell ref="O5:O6"/>
    <mergeCell ref="S5:S6"/>
    <mergeCell ref="T5:T6"/>
    <mergeCell ref="Q5:Q6"/>
    <mergeCell ref="M5:M6"/>
    <mergeCell ref="B1:B2"/>
    <mergeCell ref="B4:B6"/>
    <mergeCell ref="I4:I6"/>
    <mergeCell ref="J4:J6"/>
    <mergeCell ref="C1:Y1"/>
    <mergeCell ref="C4:C6"/>
    <mergeCell ref="K5:K6"/>
    <mergeCell ref="L5:L6"/>
    <mergeCell ref="P5:P6"/>
    <mergeCell ref="U5:U6"/>
  </mergeCells>
  <printOptions horizontalCentered="1" verticalCentered="1"/>
  <pageMargins left="0.25" right="0.25" top="0.25" bottom="0.25" header="0.31496062992126" footer="0.31496062992126"/>
  <pageSetup orientation="landscape" scale="5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dc:creator>
  <cp:keywords/>
  <dc:description/>
  <cp:lastModifiedBy>CONTROL INTERNO</cp:lastModifiedBy>
  <cp:lastPrinted>2018-09-05T13:32:59Z</cp:lastPrinted>
  <dcterms:created xsi:type="dcterms:W3CDTF">2007-12-14T16:10:43Z</dcterms:created>
  <dcterms:modified xsi:type="dcterms:W3CDTF">2019-09-20T22:55:47Z</dcterms:modified>
  <cp:category/>
  <cp:version/>
  <cp:contentType/>
  <cp:contentStatus/>
</cp:coreProperties>
</file>