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Sistema de gestión AGOSTO 2019\Procesos IES-CINOC 07-2019\PR-IN-02 PROCESO DE INVESTIGACION V1 (o.k)\"/>
    </mc:Choice>
  </mc:AlternateContent>
  <bookViews>
    <workbookView xWindow="0" yWindow="0" windowWidth="28800" windowHeight="12330"/>
  </bookViews>
  <sheets>
    <sheet name="Marco logico" sheetId="1" r:id="rId1"/>
    <sheet name="Resultados " sheetId="2" r:id="rId2"/>
    <sheet name="Productos o entregables" sheetId="3" r:id="rId3"/>
    <sheet name="Cronograma" sheetId="4" r:id="rId4"/>
    <sheet name="Presupuesto 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5" l="1"/>
</calcChain>
</file>

<file path=xl/sharedStrings.xml><?xml version="1.0" encoding="utf-8"?>
<sst xmlns="http://schemas.openxmlformats.org/spreadsheetml/2006/main" count="248" uniqueCount="203">
  <si>
    <t>IES-CINOC</t>
  </si>
  <si>
    <t>MARCO LÓGICO PROYECTOS DE INVESTIGACIÓN VIGENCIA 2019</t>
  </si>
  <si>
    <t xml:space="preserve">LINEAS DE INVESTIGACIÓN: AGROFORESTAL, TECNOLOGÍAS Y MERCADO, DESARROLLO RURAL </t>
  </si>
  <si>
    <t>TITULO DEL PROYECTO:</t>
  </si>
  <si>
    <t xml:space="preserve">Información General </t>
  </si>
  <si>
    <t xml:space="preserve">Municipio </t>
  </si>
  <si>
    <t xml:space="preserve">Programa Académico </t>
  </si>
  <si>
    <t xml:space="preserve">Nombre del Director de la Institución. </t>
  </si>
  <si>
    <t xml:space="preserve">E-mail  Director de la Institución. </t>
  </si>
  <si>
    <t xml:space="preserve">Número de Teléfono </t>
  </si>
  <si>
    <t xml:space="preserve">Creadores del proyecto </t>
  </si>
  <si>
    <t xml:space="preserve">Documento de identificación </t>
  </si>
  <si>
    <t xml:space="preserve">Nombre de línea. </t>
  </si>
  <si>
    <t xml:space="preserve">Nombre de director de Línea. </t>
  </si>
  <si>
    <t xml:space="preserve">Nombre del coordinador de Investigación. </t>
  </si>
  <si>
    <t xml:space="preserve">E-mail </t>
  </si>
  <si>
    <t>Generalidades</t>
  </si>
  <si>
    <t>Area de Impacto  No. 1</t>
  </si>
  <si>
    <t>Area de Impacto No. 2</t>
  </si>
  <si>
    <t>Area de impacto N°.3</t>
  </si>
  <si>
    <t>Municipios y Areas a Impactar</t>
  </si>
  <si>
    <t>Descripción de la estrategia</t>
  </si>
  <si>
    <t>Alianzas institucionales</t>
  </si>
  <si>
    <t>Antecedentes y justificación del proyecto</t>
  </si>
  <si>
    <t>Plantemiento del problema y/o necesidades</t>
  </si>
  <si>
    <t xml:space="preserve">Pregunta enrutadora </t>
  </si>
  <si>
    <t xml:space="preserve">Hipótesis 1 
Hipótesis 2.  
</t>
  </si>
  <si>
    <t>Objetivos</t>
  </si>
  <si>
    <t>Objetivo General</t>
  </si>
  <si>
    <t>Objetivo especifico 1</t>
  </si>
  <si>
    <t>Objetivo especifico 2</t>
  </si>
  <si>
    <t>Objetivo especifico 3</t>
  </si>
  <si>
    <t>Objetivo especifico 4</t>
  </si>
  <si>
    <t xml:space="preserve">Marco teórico.   </t>
  </si>
  <si>
    <t xml:space="preserve">Conceptos y Teorías de apoyo. </t>
  </si>
  <si>
    <t xml:space="preserve">Estado de la Cuestión </t>
  </si>
  <si>
    <t xml:space="preserve">Recuento de investigaciones que se han realizado en relación a la temática por abordar. </t>
  </si>
  <si>
    <t>Ejecución</t>
  </si>
  <si>
    <t>Nombre del Grupo de Investigación</t>
  </si>
  <si>
    <t>Impactos</t>
  </si>
  <si>
    <t xml:space="preserve">Programas Académicos beneficiados </t>
  </si>
  <si>
    <t xml:space="preserve">Población Impactada </t>
  </si>
  <si>
    <t>Impacto esperado</t>
  </si>
  <si>
    <t xml:space="preserve">Fecha de iniciación del proyecto </t>
  </si>
  <si>
    <t xml:space="preserve">Fecha de finalización del proyecto </t>
  </si>
  <si>
    <t xml:space="preserve">Número Resolución de aprobación del proyecto. </t>
  </si>
  <si>
    <t xml:space="preserve">Número de estudiantes beneficiados </t>
  </si>
  <si>
    <t xml:space="preserve">Recurso humano participante del proyecto </t>
  </si>
  <si>
    <t>Nombres y apellidos</t>
  </si>
  <si>
    <t>Documento de identidad</t>
  </si>
  <si>
    <t xml:space="preserve">Número de estudiantes Semilleros. </t>
  </si>
  <si>
    <t xml:space="preserve">Número de estudiantes en Pasantia. </t>
  </si>
  <si>
    <t xml:space="preserve">Número de docentes Vinculados al proyecto. </t>
  </si>
  <si>
    <t xml:space="preserve">Nombres completos de Docentes. </t>
  </si>
  <si>
    <t xml:space="preserve">Otros participantes del Proyecto. </t>
  </si>
  <si>
    <t xml:space="preserve">Nombres completos. </t>
  </si>
  <si>
    <t>2. DATOS  DEL PROYECTO</t>
  </si>
  <si>
    <t>3. RECURSOS HUMANOS</t>
  </si>
  <si>
    <t xml:space="preserve"> Número de apoyos institucionales no docentes</t>
  </si>
  <si>
    <t>Entidades participantes como aliados</t>
  </si>
  <si>
    <t xml:space="preserve">4. ALIANZAS ESTRATÉGICAS </t>
  </si>
  <si>
    <t xml:space="preserve">1. DATOS BÁSICOS  </t>
  </si>
  <si>
    <t>Recursos en Especie Entidad Externa ($COP)</t>
  </si>
  <si>
    <t>Recursos en Especie Entidad Interna ($COP)</t>
  </si>
  <si>
    <t>Descripción de la alianza y objetivos</t>
  </si>
  <si>
    <t xml:space="preserve">Nombre de Aliado Estratégico. </t>
  </si>
  <si>
    <t xml:space="preserve">Privado o público, Razón social </t>
  </si>
  <si>
    <t>Recursos monetarios  Entidad Externa($COP)</t>
  </si>
  <si>
    <t>Recursos  Dinero Entidad Interna($COP)</t>
  </si>
  <si>
    <t xml:space="preserve">Acta de alianza </t>
  </si>
  <si>
    <t>Resultado</t>
  </si>
  <si>
    <t>Indicador</t>
  </si>
  <si>
    <t>Medio de Verificación</t>
  </si>
  <si>
    <t>Meta</t>
  </si>
  <si>
    <t xml:space="preserve">Fecha  promedio de entrega </t>
  </si>
  <si>
    <t>Descripción</t>
  </si>
  <si>
    <t>Duración (Meses)</t>
  </si>
  <si>
    <t>Fecha Incio</t>
  </si>
  <si>
    <t>Fecha Final</t>
  </si>
  <si>
    <t xml:space="preserve">Resultado 1. </t>
  </si>
  <si>
    <t xml:space="preserve">Referencia. </t>
  </si>
  <si>
    <t xml:space="preserve">Resultado 2. </t>
  </si>
  <si>
    <t xml:space="preserve">Resultado 3. </t>
  </si>
  <si>
    <t xml:space="preserve">Resultado 4. </t>
  </si>
  <si>
    <t>Referencia</t>
  </si>
  <si>
    <t>Resultado 4.</t>
  </si>
  <si>
    <t>Referencia producto</t>
  </si>
  <si>
    <t>ACTIVIDAD</t>
  </si>
  <si>
    <t>INICIO</t>
  </si>
  <si>
    <t>FIN</t>
  </si>
  <si>
    <t>DIAS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</si>
  <si>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</si>
  <si>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</si>
  <si>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</si>
  <si>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</si>
  <si>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</si>
  <si>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</si>
  <si>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</si>
  <si>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</si>
  <si>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</si>
  <si>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</si>
  <si>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</si>
  <si>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¿Qué? y ¿Para qué?</t>
  </si>
  <si>
    <t>TOTAL PROYECTO</t>
  </si>
  <si>
    <t>R.1.P.1.A1</t>
  </si>
  <si>
    <t>R.1.P.1.A2</t>
  </si>
  <si>
    <t>R.1.P.1.A3</t>
  </si>
  <si>
    <t>R.1.P.1.A4</t>
  </si>
  <si>
    <t>R.2.P.2.A1</t>
  </si>
  <si>
    <t>R.2.P.2.A2</t>
  </si>
  <si>
    <t>R.2.P.2.A3</t>
  </si>
  <si>
    <t>R.1.P.2.A3</t>
  </si>
  <si>
    <t>R.2.P.1.A1</t>
  </si>
  <si>
    <t>R.2.P.1.A2</t>
  </si>
  <si>
    <t>R.2.P.1.A3</t>
  </si>
  <si>
    <t>R.3.P.1.A1</t>
  </si>
  <si>
    <t>R.3.P.1.A2</t>
  </si>
  <si>
    <t>R.3.P.1.A3</t>
  </si>
  <si>
    <t>R.4.P.1.A1</t>
  </si>
  <si>
    <t>R.4.P.1.A2</t>
  </si>
  <si>
    <t>R.4.P.1.A3</t>
  </si>
  <si>
    <t>R.4.P2.A1</t>
  </si>
  <si>
    <t>R.4.P3.A1</t>
  </si>
  <si>
    <t>R.4.P4.A1</t>
  </si>
  <si>
    <t>REFERENCIA</t>
  </si>
  <si>
    <t xml:space="preserve">PRESUPUESTO </t>
  </si>
  <si>
    <t>GASTOS FINANCIADOS POR IES-CINOC</t>
  </si>
  <si>
    <t xml:space="preserve">Gastos muebles </t>
  </si>
  <si>
    <t xml:space="preserve">Gastos personales  </t>
  </si>
  <si>
    <t xml:space="preserve">Mantenimientos de maquinaria o locaciones </t>
  </si>
  <si>
    <t xml:space="preserve">Gastos en publicaciones </t>
  </si>
  <si>
    <t xml:space="preserve">Gastos de capacitación o asesoria. </t>
  </si>
  <si>
    <t xml:space="preserve">Compra de materiales para la formación.  </t>
  </si>
  <si>
    <t xml:space="preserve">Equipos de sistemas </t>
  </si>
  <si>
    <t xml:space="preserve">Compra de equipos especializados </t>
  </si>
  <si>
    <t xml:space="preserve">SOFTWARE </t>
  </si>
  <si>
    <t>Maquinaria industrial</t>
  </si>
  <si>
    <t xml:space="preserve">Gastos en eventos de divulgación </t>
  </si>
  <si>
    <t xml:space="preserve">Gastos  estudiantes semilleros </t>
  </si>
  <si>
    <t xml:space="preserve">Construcciones </t>
  </si>
  <si>
    <t xml:space="preserve">Pasantes </t>
  </si>
  <si>
    <t xml:space="preserve">Otros </t>
  </si>
  <si>
    <t>$</t>
  </si>
  <si>
    <t>P.1</t>
  </si>
  <si>
    <t>P.2</t>
  </si>
  <si>
    <t>P.3</t>
  </si>
  <si>
    <t>P.4</t>
  </si>
  <si>
    <t xml:space="preserve">Metodología </t>
  </si>
  <si>
    <t xml:space="preserve">Tipo de investigación 
Modelo de investigación 
Estrategias para la recolección de información 
</t>
  </si>
  <si>
    <t xml:space="preserve">PENSILVANIA </t>
  </si>
  <si>
    <t xml:space="preserve">Coordinación investigación </t>
  </si>
  <si>
    <t>JUAN CARLOS LOAIZA</t>
  </si>
  <si>
    <t>rectoria@iescinoc.edu.co</t>
  </si>
  <si>
    <t xml:space="preserve">DIEGO ANGELO RESTREPO ZAPATA </t>
  </si>
  <si>
    <t>investigacion@iescinoc.edu.co</t>
  </si>
  <si>
    <t xml:space="preserve">Conocer por qué los seres míticos y legendarios van perdiendo vigencia. </t>
  </si>
  <si>
    <t>Analizar el impacto que tiene a nivel de vida que se pierda la enseñanza desde los mitos y leyendas.</t>
  </si>
  <si>
    <t xml:space="preserve">Definir los mitos y las leyendas más relevantes en el oriente de Caldas y la enseñanza que en estos subyace. </t>
  </si>
  <si>
    <t xml:space="preserve">Comprender como los mitos y las leyendas se convierten en sistemas complejos. </t>
  </si>
  <si>
    <t xml:space="preserve">NÚMERO DE HISTORIAS DE VIDA/ENTREVISTAS </t>
  </si>
  <si>
    <t xml:space="preserve">ANALISIS DE HISTORIAS DE VIDA </t>
  </si>
  <si>
    <t xml:space="preserve">NÚMERO DE MITOS Y LEYENDAS DEL ORIENTE DE CALDAS MÁS REPRESENTATIVO. </t>
  </si>
  <si>
    <t xml:space="preserve">ANALISIS DESDE LO COMPLEJO </t>
  </si>
  <si>
    <t xml:space="preserve">HISTORIAS DE VIDA
ENTREVISTAS
</t>
  </si>
  <si>
    <t xml:space="preserve">INFORME DE ANALISIS </t>
  </si>
  <si>
    <t>INFORME DE MITOS Y LEYENDAS</t>
  </si>
  <si>
    <t xml:space="preserve">ESCRITO COMPLEJIDAD </t>
  </si>
  <si>
    <t xml:space="preserve">CREACIÓN DE MODELOS DE HISTORIA DE VIDA </t>
  </si>
  <si>
    <t xml:space="preserve">CREACIÓN DE ENTREVISTAS </t>
  </si>
  <si>
    <t xml:space="preserve">FORMATO ESTUDIO DE CASO </t>
  </si>
  <si>
    <t xml:space="preserve">FORMATO DE ANALISIS DE HISOTRIAS DE VIDA </t>
  </si>
  <si>
    <t xml:space="preserve">APLICACIÓN DE ENTREVISTAS </t>
  </si>
  <si>
    <t xml:space="preserve">CETEGORIZAR LOS MITOS Y LAS LEYENDAS </t>
  </si>
  <si>
    <t xml:space="preserve">IDENTFICAR EL ENFASIS DE ENSEÑANZA </t>
  </si>
  <si>
    <t xml:space="preserve">ANALISIS DE LOS SISTEMAS COMLEJOS QUE HACEN PARTE DE LOS MITOS Y LEYENDAS </t>
  </si>
  <si>
    <t xml:space="preserve">CREACION DE INFORME TECNICO </t>
  </si>
  <si>
    <t xml:space="preserve">CREACIÓN DE ARTICULO. </t>
  </si>
  <si>
    <t xml:space="preserve">PONENCIA DE INTESTIGACIÓN </t>
  </si>
  <si>
    <t>PRESENTACIÓN DEL PROYECTO</t>
  </si>
  <si>
    <t xml:space="preserve">CONVOCATORIA AL SEMILLERO DE INVESTIGACÓN </t>
  </si>
  <si>
    <t xml:space="preserve">CREACIÓN DE FORMATOS DE RECOLECCION DE INFORMACIÓN. </t>
  </si>
  <si>
    <t>CREACIÓN DE FORMATO PARA EL ESTUDIO DE CASO</t>
  </si>
  <si>
    <t xml:space="preserve">RECOLECCIÓN DE INFORMACION SOBRE MITOS Y LEYENDAS </t>
  </si>
  <si>
    <t xml:space="preserve">VISITAS DOMICILIARIAS </t>
  </si>
  <si>
    <t xml:space="preserve">IDENTIFICACIÓN DE LAS MEJORES HISOTRIAS DE VIDA </t>
  </si>
  <si>
    <t xml:space="preserve">APLICACIÓN DE ENTREVISTAS ESTRUCTURADAS </t>
  </si>
  <si>
    <t>ESTANDARIZACIÓN DE VARIBLES  Y CATEGORIZACIÓN</t>
  </si>
  <si>
    <t xml:space="preserve">ANALISIS DE RESULTADOS </t>
  </si>
  <si>
    <t xml:space="preserve">CLASIFICAR MITOS Y LEYENDAS POR RELEVANCIA </t>
  </si>
  <si>
    <t xml:space="preserve">REGISTRAR LOS PROCESO DE ENSEÑANZA Y NIVELES QUE CONSOLIDAN EN  LOS MITOS Y LEYENDAS. </t>
  </si>
  <si>
    <t xml:space="preserve">ANALIZAR DESDE LO IDENTIFICADO  CONSOLIDAR REDES. </t>
  </si>
  <si>
    <t xml:space="preserve">GENERAR UNA ESTRUCTIRACIÓN DE LOS SISTEMAS QUE PARTICIPAN EN LO MITICO Y LEGENDARIO </t>
  </si>
  <si>
    <t>IDENTIFICAR REDES</t>
  </si>
  <si>
    <t xml:space="preserve">CONOCER IMAGINARIOS POBLACIONALES </t>
  </si>
  <si>
    <t xml:space="preserve">CREAR INFORME TECNICO </t>
  </si>
  <si>
    <t xml:space="preserve">CREAR ARTICULO  Y PUBLICACIÓN. </t>
  </si>
  <si>
    <t xml:space="preserve">PARTICPAR EN EVENTO DE DIVULGACIÓN. </t>
  </si>
  <si>
    <t xml:space="preserve">Publicación en revista y/o capitulo de libro. </t>
  </si>
  <si>
    <t xml:space="preserve">participación en congreso internacional , pago participación. </t>
  </si>
  <si>
    <t xml:space="preserve">participación en evento de divulgación por parte del semillero. </t>
  </si>
  <si>
    <t>Formato: FR-IN-002</t>
  </si>
  <si>
    <t>14/08/2019</t>
  </si>
  <si>
    <t>Versiòn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</si>
</sst>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240A]* #,##0_-;\-[$$-240A]* #,##0_-;_-[$$-240A]* &quot;-&quot;??_-;_-@_-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28C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0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NumberFormat="1" applyFill="1" applyBorder="1" applyAlignment="1">
      <alignment vertical="center" wrapText="1"/>
    </xf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NumberFormat="1" applyFill="1" applyBorder="1" applyAlignment="1">
      <alignment vertical="center"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20" xfId="0" applyBorder="1"/>
    <xf numFmtId="0" fontId="1" fillId="0" borderId="20" xfId="0" applyFont="1" applyBorder="1"/>
    <xf numFmtId="0" fontId="0" fillId="0" borderId="20" xfId="0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left" wrapText="1"/>
    </xf>
    <xf numFmtId="0" fontId="6" fillId="6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left" vertical="center" wrapText="1"/>
    </xf>
    <xf numFmtId="14" fontId="0" fillId="12" borderId="20" xfId="0" applyNumberFormat="1" applyFill="1" applyBorder="1" applyAlignment="1">
      <alignment horizontal="center" vertical="center" wrapText="1"/>
    </xf>
    <xf numFmtId="0" fontId="0" fillId="12" borderId="20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left" vertical="center" wrapText="1"/>
    </xf>
    <xf numFmtId="14" fontId="0" fillId="4" borderId="20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left" vertical="center" wrapText="1"/>
    </xf>
    <xf numFmtId="14" fontId="0" fillId="5" borderId="20" xfId="0" applyNumberForma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left" vertical="center" wrapText="1"/>
    </xf>
    <xf numFmtId="14" fontId="0" fillId="9" borderId="20" xfId="0" applyNumberForma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/>
    <xf numFmtId="0" fontId="0" fillId="4" borderId="23" xfId="0" applyFill="1" applyBorder="1"/>
    <xf numFmtId="0" fontId="0" fillId="4" borderId="23" xfId="0" applyFill="1" applyBorder="1" applyAlignment="1">
      <alignment wrapText="1"/>
    </xf>
    <xf numFmtId="14" fontId="0" fillId="4" borderId="23" xfId="0" applyNumberFormat="1" applyFill="1" applyBorder="1"/>
    <xf numFmtId="0" fontId="9" fillId="0" borderId="24" xfId="0" applyFont="1" applyFill="1" applyBorder="1" applyAlignment="1">
      <alignment horizontal="left" wrapText="1"/>
    </xf>
    <xf numFmtId="165" fontId="7" fillId="0" borderId="23" xfId="1" applyNumberFormat="1" applyFont="1" applyBorder="1" applyAlignment="1">
      <alignment vertical="center" wrapText="1"/>
    </xf>
    <xf numFmtId="0" fontId="7" fillId="0" borderId="23" xfId="0" applyNumberFormat="1" applyFont="1" applyBorder="1" applyAlignment="1">
      <alignment vertical="center" wrapText="1"/>
    </xf>
    <xf numFmtId="0" fontId="0" fillId="0" borderId="24" xfId="0" applyBorder="1" applyAlignment="1">
      <alignment wrapText="1"/>
    </xf>
    <xf numFmtId="0" fontId="10" fillId="0" borderId="23" xfId="0" applyFont="1" applyFill="1" applyBorder="1" applyAlignment="1">
      <alignment horizontal="left" wrapText="1"/>
    </xf>
    <xf numFmtId="165" fontId="11" fillId="0" borderId="23" xfId="0" applyNumberFormat="1" applyFont="1" applyBorder="1" applyAlignment="1">
      <alignment vertical="center" wrapText="1"/>
    </xf>
    <xf numFmtId="0" fontId="0" fillId="12" borderId="23" xfId="0" applyFill="1" applyBorder="1"/>
    <xf numFmtId="14" fontId="0" fillId="12" borderId="23" xfId="0" applyNumberFormat="1" applyFill="1" applyBorder="1"/>
    <xf numFmtId="0" fontId="0" fillId="12" borderId="23" xfId="0" applyFill="1" applyBorder="1" applyAlignment="1">
      <alignment wrapText="1"/>
    </xf>
    <xf numFmtId="0" fontId="0" fillId="5" borderId="23" xfId="0" applyFill="1" applyBorder="1"/>
    <xf numFmtId="0" fontId="0" fillId="5" borderId="23" xfId="0" applyFill="1" applyBorder="1" applyAlignment="1">
      <alignment wrapText="1"/>
    </xf>
    <xf numFmtId="0" fontId="0" fillId="9" borderId="23" xfId="0" applyFill="1" applyBorder="1"/>
    <xf numFmtId="0" fontId="0" fillId="9" borderId="23" xfId="0" applyFill="1" applyBorder="1" applyAlignment="1">
      <alignment wrapText="1"/>
    </xf>
    <xf numFmtId="14" fontId="0" fillId="9" borderId="23" xfId="0" applyNumberFormat="1" applyFill="1" applyBorder="1" applyAlignment="1">
      <alignment horizontal="center" vertical="center" wrapText="1"/>
    </xf>
    <xf numFmtId="0" fontId="12" fillId="13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13" fillId="0" borderId="20" xfId="2" applyBorder="1"/>
    <xf numFmtId="0" fontId="1" fillId="0" borderId="20" xfId="0" applyFont="1" applyBorder="1" applyAlignment="1">
      <alignment horizontal="left"/>
    </xf>
    <xf numFmtId="0" fontId="14" fillId="0" borderId="20" xfId="0" applyNumberFormat="1" applyFont="1" applyBorder="1" applyAlignment="1">
      <alignment vertical="center" wrapText="1"/>
    </xf>
    <xf numFmtId="0" fontId="15" fillId="0" borderId="20" xfId="0" applyFont="1" applyBorder="1" applyAlignment="1">
      <alignment vertical="center"/>
    </xf>
    <xf numFmtId="0" fontId="15" fillId="0" borderId="20" xfId="0" applyNumberFormat="1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5" fillId="0" borderId="9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0" fillId="0" borderId="23" xfId="0" applyBorder="1" applyAlignment="1">
      <alignment horizontal="justify" vertical="center"/>
    </xf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0" xfId="0" applyFont="1" applyBorder="1" applyAlignment="1">
      <alignment wrapText="1"/>
    </xf>
    <xf numFmtId="0" fontId="0" fillId="0" borderId="20" xfId="0" applyBorder="1" applyAlignment="1">
      <alignment horizontal="left"/>
    </xf>
    <xf numFmtId="3" fontId="0" fillId="0" borderId="20" xfId="0" applyNumberFormat="1" applyBorder="1" applyAlignment="1">
      <alignment horizontal="center"/>
    </xf>
    <xf numFmtId="0" fontId="15" fillId="11" borderId="20" xfId="0" applyFont="1" applyFill="1" applyBorder="1" applyAlignment="1">
      <alignment horizontal="center" vertical="center"/>
    </xf>
    <xf numFmtId="0" fontId="15" fillId="11" borderId="20" xfId="0" applyFont="1" applyFill="1" applyBorder="1" applyAlignment="1">
      <alignment vertical="center" wrapText="1"/>
    </xf>
    <xf numFmtId="0" fontId="15" fillId="11" borderId="20" xfId="0" applyFont="1" applyFill="1" applyBorder="1" applyAlignment="1">
      <alignment horizontal="center" vertical="center" wrapText="1"/>
    </xf>
    <xf numFmtId="14" fontId="15" fillId="11" borderId="20" xfId="0" applyNumberFormat="1" applyFont="1" applyFill="1" applyBorder="1"/>
    <xf numFmtId="0" fontId="15" fillId="4" borderId="20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wrapText="1"/>
    </xf>
    <xf numFmtId="0" fontId="15" fillId="12" borderId="23" xfId="0" applyFont="1" applyFill="1" applyBorder="1" applyAlignment="1">
      <alignment wrapText="1"/>
    </xf>
    <xf numFmtId="0" fontId="15" fillId="4" borderId="23" xfId="0" applyFont="1" applyFill="1" applyBorder="1" applyAlignment="1">
      <alignment horizontal="justify" vertical="center" wrapText="1"/>
    </xf>
    <xf numFmtId="14" fontId="15" fillId="4" borderId="20" xfId="0" applyNumberFormat="1" applyFont="1" applyFill="1" applyBorder="1"/>
    <xf numFmtId="0" fontId="15" fillId="6" borderId="2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 wrapText="1"/>
    </xf>
    <xf numFmtId="14" fontId="15" fillId="6" borderId="20" xfId="0" applyNumberFormat="1" applyFont="1" applyFill="1" applyBorder="1"/>
    <xf numFmtId="14" fontId="15" fillId="9" borderId="20" xfId="0" applyNumberFormat="1" applyFont="1" applyFill="1" applyBorder="1"/>
    <xf numFmtId="0" fontId="0" fillId="4" borderId="21" xfId="0" applyFill="1" applyBorder="1" applyAlignment="1">
      <alignment wrapText="1"/>
    </xf>
    <xf numFmtId="0" fontId="0" fillId="4" borderId="24" xfId="0" applyFill="1" applyBorder="1"/>
    <xf numFmtId="14" fontId="0" fillId="12" borderId="22" xfId="0" applyNumberFormat="1" applyFill="1" applyBorder="1"/>
    <xf numFmtId="14" fontId="0" fillId="4" borderId="25" xfId="0" applyNumberFormat="1" applyFill="1" applyBorder="1"/>
    <xf numFmtId="14" fontId="0" fillId="4" borderId="23" xfId="0" applyNumberFormat="1" applyFill="1" applyBorder="1" applyAlignment="1">
      <alignment horizontal="center" vertical="center" wrapText="1"/>
    </xf>
    <xf numFmtId="14" fontId="0" fillId="5" borderId="23" xfId="0" applyNumberFormat="1" applyFill="1" applyBorder="1" applyAlignment="1">
      <alignment vertical="center"/>
    </xf>
    <xf numFmtId="0" fontId="0" fillId="15" borderId="23" xfId="0" applyFill="1" applyBorder="1"/>
    <xf numFmtId="0" fontId="0" fillId="2" borderId="5" xfId="0" applyNumberFormat="1" applyFill="1" applyBorder="1" applyAlignment="1">
      <alignment horizontal="righ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23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28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114300</xdr:rowOff>
    </xdr:to>
    <xdr:sp macro="" textlink="">
      <xdr:nvSpPr>
        <xdr:cNvPr id="5" name="AutoShape 3" descr="Resultado de imagen para SENNOVA"/>
        <xdr:cNvSpPr>
          <a:spLocks noChangeAspect="1" noChangeArrowheads="1"/>
        </xdr:cNvSpPr>
      </xdr:nvSpPr>
      <xdr:spPr bwMode="auto">
        <a:xfrm>
          <a:off x="5286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114300</xdr:rowOff>
    </xdr:to>
    <xdr:sp macro="" textlink="">
      <xdr:nvSpPr>
        <xdr:cNvPr id="6" name="AutoShape 6" descr="Resultado de imagen para SENNOVA"/>
        <xdr:cNvSpPr>
          <a:spLocks noChangeAspect="1" noChangeArrowheads="1"/>
        </xdr:cNvSpPr>
      </xdr:nvSpPr>
      <xdr:spPr bwMode="auto">
        <a:xfrm>
          <a:off x="5286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438150</xdr:colOff>
      <xdr:row>4</xdr:row>
      <xdr:rowOff>38100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57375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vestigacion@iescinoc.edu.co" TargetMode="External"/><Relationship Id="rId1" Type="http://schemas.openxmlformats.org/officeDocument/2006/relationships/hyperlink" Target="mailto:rectoria@iescinoc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D9" sqref="D9"/>
    </sheetView>
  </sheetViews>
  <sheetFormatPr baseColWidth="10" defaultRowHeight="15" x14ac:dyDescent="0.25"/>
  <cols>
    <col min="1" max="1" width="21.28515625" customWidth="1"/>
    <col min="2" max="2" width="37.28515625" customWidth="1"/>
    <col min="3" max="3" width="112.28515625" customWidth="1"/>
  </cols>
  <sheetData>
    <row r="1" spans="1:3" x14ac:dyDescent="0.25">
      <c r="A1" s="1"/>
      <c r="B1" s="2"/>
      <c r="C1" s="3"/>
    </row>
    <row r="2" spans="1:3" x14ac:dyDescent="0.25">
      <c r="A2" s="4"/>
      <c r="B2" s="5"/>
      <c r="C2" s="104" t="s">
        <v>200</v>
      </c>
    </row>
    <row r="3" spans="1:3" x14ac:dyDescent="0.25">
      <c r="A3" s="4"/>
      <c r="B3" s="5"/>
      <c r="C3" s="104" t="s">
        <v>201</v>
      </c>
    </row>
    <row r="4" spans="1:3" x14ac:dyDescent="0.25">
      <c r="A4" s="4"/>
      <c r="B4" s="5"/>
      <c r="C4" s="104" t="s">
        <v>202</v>
      </c>
    </row>
    <row r="5" spans="1:3" ht="23.25" x14ac:dyDescent="0.35">
      <c r="A5" s="110" t="s">
        <v>0</v>
      </c>
      <c r="B5" s="111"/>
      <c r="C5" s="112"/>
    </row>
    <row r="6" spans="1:3" ht="18.75" x14ac:dyDescent="0.3">
      <c r="A6" s="113" t="s">
        <v>1</v>
      </c>
      <c r="B6" s="114"/>
      <c r="C6" s="115"/>
    </row>
    <row r="7" spans="1:3" ht="15.75" x14ac:dyDescent="0.25">
      <c r="A7" s="116" t="s">
        <v>2</v>
      </c>
      <c r="B7" s="117"/>
      <c r="C7" s="118"/>
    </row>
    <row r="8" spans="1:3" ht="15.75" thickBot="1" x14ac:dyDescent="0.3">
      <c r="A8" s="6"/>
      <c r="B8" s="7"/>
      <c r="C8" s="8"/>
    </row>
    <row r="9" spans="1:3" x14ac:dyDescent="0.25">
      <c r="A9" s="9"/>
      <c r="B9" s="119"/>
      <c r="C9" s="120"/>
    </row>
    <row r="10" spans="1:3" ht="30" x14ac:dyDescent="0.25">
      <c r="A10" s="10" t="s">
        <v>3</v>
      </c>
      <c r="B10" s="121"/>
      <c r="C10" s="122"/>
    </row>
    <row r="11" spans="1:3" ht="15.75" thickBot="1" x14ac:dyDescent="0.3">
      <c r="A11" s="11"/>
      <c r="B11" s="123"/>
      <c r="C11" s="124"/>
    </row>
    <row r="12" spans="1:3" ht="15.75" thickBot="1" x14ac:dyDescent="0.3">
      <c r="A12" s="125" t="s">
        <v>61</v>
      </c>
      <c r="B12" s="126"/>
      <c r="C12" s="127"/>
    </row>
    <row r="13" spans="1:3" ht="15.75" thickBot="1" x14ac:dyDescent="0.3">
      <c r="A13" s="105" t="s">
        <v>4</v>
      </c>
      <c r="B13" s="15" t="s">
        <v>5</v>
      </c>
      <c r="C13" s="12" t="s">
        <v>149</v>
      </c>
    </row>
    <row r="14" spans="1:3" ht="27" customHeight="1" thickBot="1" x14ac:dyDescent="0.3">
      <c r="A14" s="106"/>
      <c r="B14" s="15" t="s">
        <v>6</v>
      </c>
      <c r="C14" s="12" t="s">
        <v>150</v>
      </c>
    </row>
    <row r="15" spans="1:3" ht="36.75" customHeight="1" thickBot="1" x14ac:dyDescent="0.3">
      <c r="A15" s="107"/>
      <c r="B15" s="15" t="s">
        <v>7</v>
      </c>
      <c r="C15" s="12" t="s">
        <v>151</v>
      </c>
    </row>
    <row r="16" spans="1:3" ht="32.25" customHeight="1" thickBot="1" x14ac:dyDescent="0.3">
      <c r="A16" s="107"/>
      <c r="B16" s="15" t="s">
        <v>8</v>
      </c>
      <c r="C16" s="62" t="s">
        <v>152</v>
      </c>
    </row>
    <row r="17" spans="1:3" ht="24" customHeight="1" thickBot="1" x14ac:dyDescent="0.3">
      <c r="A17" s="107"/>
      <c r="B17" s="15" t="s">
        <v>9</v>
      </c>
      <c r="C17" s="12"/>
    </row>
    <row r="18" spans="1:3" ht="32.25" customHeight="1" thickBot="1" x14ac:dyDescent="0.3">
      <c r="A18" s="107"/>
      <c r="B18" s="15" t="s">
        <v>10</v>
      </c>
      <c r="C18" s="13"/>
    </row>
    <row r="19" spans="1:3" ht="31.5" customHeight="1" thickBot="1" x14ac:dyDescent="0.3">
      <c r="A19" s="107"/>
      <c r="B19" s="15" t="s">
        <v>11</v>
      </c>
      <c r="C19" s="63"/>
    </row>
    <row r="20" spans="1:3" ht="26.25" customHeight="1" thickBot="1" x14ac:dyDescent="0.3">
      <c r="A20" s="107"/>
      <c r="B20" s="15" t="s">
        <v>12</v>
      </c>
      <c r="C20" s="12"/>
    </row>
    <row r="21" spans="1:3" ht="33" customHeight="1" thickBot="1" x14ac:dyDescent="0.3">
      <c r="A21" s="107"/>
      <c r="B21" s="15" t="s">
        <v>13</v>
      </c>
      <c r="C21" s="12"/>
    </row>
    <row r="22" spans="1:3" ht="24.75" customHeight="1" thickBot="1" x14ac:dyDescent="0.3">
      <c r="A22" s="108"/>
      <c r="B22" s="15" t="s">
        <v>9</v>
      </c>
      <c r="C22" s="12"/>
    </row>
    <row r="23" spans="1:3" ht="42" customHeight="1" thickBot="1" x14ac:dyDescent="0.3">
      <c r="A23" s="108"/>
      <c r="B23" s="15" t="s">
        <v>14</v>
      </c>
      <c r="C23" s="12" t="s">
        <v>153</v>
      </c>
    </row>
    <row r="24" spans="1:3" ht="15.75" thickBot="1" x14ac:dyDescent="0.3">
      <c r="A24" s="109"/>
      <c r="B24" s="15" t="s">
        <v>15</v>
      </c>
      <c r="C24" s="62" t="s">
        <v>154</v>
      </c>
    </row>
    <row r="25" spans="1:3" ht="15.75" thickBot="1" x14ac:dyDescent="0.3"/>
    <row r="26" spans="1:3" ht="15.75" thickBot="1" x14ac:dyDescent="0.3">
      <c r="A26" s="135" t="s">
        <v>56</v>
      </c>
      <c r="B26" s="136"/>
      <c r="C26" s="137"/>
    </row>
    <row r="27" spans="1:3" ht="15.75" thickBot="1" x14ac:dyDescent="0.3">
      <c r="A27" s="138" t="s">
        <v>16</v>
      </c>
      <c r="B27" s="16" t="s">
        <v>17</v>
      </c>
      <c r="C27" s="12"/>
    </row>
    <row r="28" spans="1:3" ht="15.75" thickBot="1" x14ac:dyDescent="0.3">
      <c r="A28" s="138"/>
      <c r="B28" s="16" t="s">
        <v>18</v>
      </c>
      <c r="C28" s="12"/>
    </row>
    <row r="29" spans="1:3" ht="15.75" thickBot="1" x14ac:dyDescent="0.3">
      <c r="A29" s="138"/>
      <c r="B29" s="16" t="s">
        <v>19</v>
      </c>
      <c r="C29" s="12"/>
    </row>
    <row r="30" spans="1:3" ht="15.75" thickBot="1" x14ac:dyDescent="0.3">
      <c r="A30" s="138"/>
      <c r="B30" s="16" t="s">
        <v>20</v>
      </c>
      <c r="C30" s="64"/>
    </row>
    <row r="31" spans="1:3" ht="15.75" thickBot="1" x14ac:dyDescent="0.3">
      <c r="A31" s="138"/>
      <c r="B31" s="16" t="s">
        <v>21</v>
      </c>
      <c r="C31" s="64"/>
    </row>
    <row r="32" spans="1:3" ht="15.75" thickBot="1" x14ac:dyDescent="0.3">
      <c r="A32" s="138"/>
      <c r="B32" s="16" t="s">
        <v>22</v>
      </c>
      <c r="C32" s="65"/>
    </row>
    <row r="33" spans="1:3" ht="30.75" thickBot="1" x14ac:dyDescent="0.3">
      <c r="A33" s="138"/>
      <c r="B33" s="15" t="s">
        <v>23</v>
      </c>
      <c r="C33" s="66"/>
    </row>
    <row r="34" spans="1:3" ht="30.75" thickBot="1" x14ac:dyDescent="0.3">
      <c r="A34" s="138"/>
      <c r="B34" s="15" t="s">
        <v>24</v>
      </c>
      <c r="C34" s="66"/>
    </row>
    <row r="35" spans="1:3" ht="15.75" thickBot="1" x14ac:dyDescent="0.3">
      <c r="A35" s="138"/>
      <c r="B35" s="15" t="s">
        <v>25</v>
      </c>
      <c r="C35" s="12"/>
    </row>
    <row r="36" spans="1:3" ht="45.75" thickBot="1" x14ac:dyDescent="0.3">
      <c r="A36" s="138"/>
      <c r="B36" s="15" t="s">
        <v>26</v>
      </c>
      <c r="C36" s="14"/>
    </row>
    <row r="37" spans="1:3" ht="15.75" thickBot="1" x14ac:dyDescent="0.3">
      <c r="A37" s="138" t="s">
        <v>27</v>
      </c>
      <c r="B37" s="15" t="s">
        <v>28</v>
      </c>
      <c r="C37" s="69"/>
    </row>
    <row r="38" spans="1:3" ht="15.75" thickBot="1" x14ac:dyDescent="0.3">
      <c r="A38" s="138"/>
      <c r="B38" s="68" t="s">
        <v>29</v>
      </c>
      <c r="C38" s="38"/>
    </row>
    <row r="39" spans="1:3" ht="15.75" thickBot="1" x14ac:dyDescent="0.3">
      <c r="A39" s="138"/>
      <c r="B39" s="68" t="s">
        <v>30</v>
      </c>
      <c r="C39" s="71"/>
    </row>
    <row r="40" spans="1:3" ht="15.75" thickBot="1" x14ac:dyDescent="0.3">
      <c r="A40" s="138"/>
      <c r="B40" s="15" t="s">
        <v>31</v>
      </c>
      <c r="C40" s="70"/>
    </row>
    <row r="41" spans="1:3" ht="15.75" thickBot="1" x14ac:dyDescent="0.3">
      <c r="A41" s="138"/>
      <c r="B41" s="15" t="s">
        <v>32</v>
      </c>
      <c r="C41" s="65"/>
    </row>
    <row r="42" spans="1:3" ht="15.75" thickBot="1" x14ac:dyDescent="0.3">
      <c r="A42" s="17" t="s">
        <v>33</v>
      </c>
      <c r="B42" s="14" t="s">
        <v>34</v>
      </c>
      <c r="C42" s="67"/>
    </row>
    <row r="43" spans="1:3" ht="75.75" thickBot="1" x14ac:dyDescent="0.3">
      <c r="A43" s="59" t="s">
        <v>147</v>
      </c>
      <c r="B43" s="14" t="s">
        <v>148</v>
      </c>
      <c r="C43" s="67"/>
    </row>
    <row r="44" spans="1:3" ht="45.75" thickBot="1" x14ac:dyDescent="0.3">
      <c r="A44" s="17" t="s">
        <v>35</v>
      </c>
      <c r="B44" s="18" t="s">
        <v>36</v>
      </c>
      <c r="C44" s="66"/>
    </row>
    <row r="45" spans="1:3" ht="15.75" thickBot="1" x14ac:dyDescent="0.3">
      <c r="A45" s="139" t="s">
        <v>37</v>
      </c>
      <c r="B45" s="14" t="s">
        <v>43</v>
      </c>
      <c r="C45" s="72"/>
    </row>
    <row r="46" spans="1:3" ht="15.75" thickBot="1" x14ac:dyDescent="0.3">
      <c r="A46" s="140"/>
      <c r="B46" s="14" t="s">
        <v>44</v>
      </c>
      <c r="C46" s="72"/>
    </row>
    <row r="47" spans="1:3" ht="15.75" thickBot="1" x14ac:dyDescent="0.3">
      <c r="A47" s="140"/>
      <c r="B47" s="14" t="s">
        <v>38</v>
      </c>
      <c r="C47" s="73"/>
    </row>
    <row r="48" spans="1:3" ht="30.75" thickBot="1" x14ac:dyDescent="0.3">
      <c r="A48" s="140"/>
      <c r="B48" s="14" t="s">
        <v>45</v>
      </c>
      <c r="C48" s="12"/>
    </row>
    <row r="49" spans="1:3" ht="15.75" thickBot="1" x14ac:dyDescent="0.3">
      <c r="A49" s="141"/>
      <c r="B49" s="14" t="s">
        <v>46</v>
      </c>
      <c r="C49" s="12"/>
    </row>
    <row r="50" spans="1:3" ht="15.75" thickBot="1" x14ac:dyDescent="0.3">
      <c r="A50" s="139" t="s">
        <v>39</v>
      </c>
      <c r="B50" s="14" t="s">
        <v>40</v>
      </c>
      <c r="C50" s="12"/>
    </row>
    <row r="51" spans="1:3" ht="15.75" thickBot="1" x14ac:dyDescent="0.3">
      <c r="A51" s="140"/>
      <c r="B51" s="18" t="s">
        <v>41</v>
      </c>
      <c r="C51" s="12"/>
    </row>
    <row r="52" spans="1:3" ht="15.75" thickBot="1" x14ac:dyDescent="0.3">
      <c r="A52" s="141"/>
      <c r="B52" s="18" t="s">
        <v>42</v>
      </c>
      <c r="C52" s="74"/>
    </row>
    <row r="53" spans="1:3" ht="15.75" thickBot="1" x14ac:dyDescent="0.3"/>
    <row r="54" spans="1:3" ht="15.75" thickBot="1" x14ac:dyDescent="0.3">
      <c r="A54" s="128" t="s">
        <v>57</v>
      </c>
      <c r="B54" s="129"/>
      <c r="C54" s="129"/>
    </row>
    <row r="55" spans="1:3" ht="30.75" thickBot="1" x14ac:dyDescent="0.3">
      <c r="A55" s="130" t="s">
        <v>47</v>
      </c>
      <c r="B55" s="19" t="s">
        <v>58</v>
      </c>
      <c r="C55" s="73"/>
    </row>
    <row r="56" spans="1:3" ht="15.75" thickBot="1" x14ac:dyDescent="0.3">
      <c r="A56" s="130"/>
      <c r="B56" s="19" t="s">
        <v>48</v>
      </c>
      <c r="C56" s="12"/>
    </row>
    <row r="57" spans="1:3" ht="15.75" thickBot="1" x14ac:dyDescent="0.3">
      <c r="A57" s="130"/>
      <c r="B57" s="19" t="s">
        <v>49</v>
      </c>
      <c r="C57" s="12"/>
    </row>
    <row r="58" spans="1:3" ht="15.75" thickBot="1" x14ac:dyDescent="0.3">
      <c r="A58" s="130"/>
      <c r="B58" s="19" t="s">
        <v>50</v>
      </c>
      <c r="C58" s="73"/>
    </row>
    <row r="59" spans="1:3" ht="15.75" thickBot="1" x14ac:dyDescent="0.3">
      <c r="A59" s="130"/>
      <c r="B59" s="19" t="s">
        <v>51</v>
      </c>
      <c r="C59" s="73"/>
    </row>
    <row r="60" spans="1:3" ht="30.75" thickBot="1" x14ac:dyDescent="0.3">
      <c r="A60" s="130"/>
      <c r="B60" s="19" t="s">
        <v>52</v>
      </c>
      <c r="C60" s="73"/>
    </row>
    <row r="61" spans="1:3" ht="15.75" thickBot="1" x14ac:dyDescent="0.3">
      <c r="A61" s="130"/>
      <c r="B61" s="19" t="s">
        <v>53</v>
      </c>
      <c r="C61" s="12"/>
    </row>
    <row r="62" spans="1:3" ht="15.75" thickBot="1" x14ac:dyDescent="0.3">
      <c r="A62" s="130"/>
      <c r="B62" s="19" t="s">
        <v>49</v>
      </c>
      <c r="C62" s="75"/>
    </row>
    <row r="63" spans="1:3" ht="15.75" thickBot="1" x14ac:dyDescent="0.3">
      <c r="A63" s="130"/>
      <c r="B63" s="19" t="s">
        <v>54</v>
      </c>
      <c r="C63" s="12"/>
    </row>
    <row r="64" spans="1:3" ht="15.75" thickBot="1" x14ac:dyDescent="0.3">
      <c r="A64" s="130"/>
      <c r="B64" s="19" t="s">
        <v>55</v>
      </c>
      <c r="C64" s="12"/>
    </row>
    <row r="65" spans="1:3" ht="15.75" thickBot="1" x14ac:dyDescent="0.3">
      <c r="A65" s="130"/>
      <c r="B65" s="19" t="s">
        <v>49</v>
      </c>
      <c r="C65" s="12"/>
    </row>
    <row r="66" spans="1:3" ht="15.75" thickBot="1" x14ac:dyDescent="0.3"/>
    <row r="67" spans="1:3" ht="15.75" thickBot="1" x14ac:dyDescent="0.3">
      <c r="A67" s="131" t="s">
        <v>60</v>
      </c>
      <c r="B67" s="132"/>
      <c r="C67" s="133"/>
    </row>
    <row r="68" spans="1:3" ht="15.75" thickBot="1" x14ac:dyDescent="0.3">
      <c r="A68" s="134" t="s">
        <v>59</v>
      </c>
      <c r="B68" s="19" t="s">
        <v>65</v>
      </c>
      <c r="C68" s="12"/>
    </row>
    <row r="69" spans="1:3" ht="15.75" thickBot="1" x14ac:dyDescent="0.3">
      <c r="A69" s="134"/>
      <c r="B69" s="19" t="s">
        <v>66</v>
      </c>
      <c r="C69" s="12"/>
    </row>
    <row r="70" spans="1:3" ht="30.75" thickBot="1" x14ac:dyDescent="0.3">
      <c r="A70" s="134"/>
      <c r="B70" s="19" t="s">
        <v>62</v>
      </c>
      <c r="C70" s="12"/>
    </row>
    <row r="71" spans="1:3" ht="30.75" thickBot="1" x14ac:dyDescent="0.3">
      <c r="A71" s="134"/>
      <c r="B71" s="19" t="s">
        <v>67</v>
      </c>
      <c r="C71" s="12"/>
    </row>
    <row r="72" spans="1:3" ht="30.75" thickBot="1" x14ac:dyDescent="0.3">
      <c r="A72" s="134"/>
      <c r="B72" s="19" t="s">
        <v>63</v>
      </c>
      <c r="C72" s="76"/>
    </row>
    <row r="73" spans="1:3" ht="15.75" thickBot="1" x14ac:dyDescent="0.3">
      <c r="A73" s="134"/>
      <c r="B73" s="19" t="s">
        <v>68</v>
      </c>
      <c r="C73" s="76"/>
    </row>
    <row r="74" spans="1:3" ht="15.75" thickBot="1" x14ac:dyDescent="0.3">
      <c r="A74" s="134"/>
      <c r="B74" s="15" t="s">
        <v>69</v>
      </c>
      <c r="C74" s="12"/>
    </row>
    <row r="75" spans="1:3" ht="15.75" thickBot="1" x14ac:dyDescent="0.3">
      <c r="A75" s="134"/>
      <c r="B75" s="15" t="s">
        <v>64</v>
      </c>
      <c r="C75" s="12"/>
    </row>
  </sheetData>
  <mergeCells count="15">
    <mergeCell ref="A54:C54"/>
    <mergeCell ref="A55:A65"/>
    <mergeCell ref="A67:C67"/>
    <mergeCell ref="A68:A75"/>
    <mergeCell ref="A26:C26"/>
    <mergeCell ref="A27:A36"/>
    <mergeCell ref="A37:A41"/>
    <mergeCell ref="A45:A49"/>
    <mergeCell ref="A50:A52"/>
    <mergeCell ref="A13:A24"/>
    <mergeCell ref="A5:C5"/>
    <mergeCell ref="A6:C6"/>
    <mergeCell ref="A7:C7"/>
    <mergeCell ref="B9:C11"/>
    <mergeCell ref="A12:C12"/>
  </mergeCells>
  <hyperlinks>
    <hyperlink ref="C16" r:id="rId1"/>
    <hyperlink ref="C24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6" sqref="C16"/>
    </sheetView>
  </sheetViews>
  <sheetFormatPr baseColWidth="10" defaultRowHeight="15" x14ac:dyDescent="0.25"/>
  <cols>
    <col min="1" max="1" width="38.140625" customWidth="1"/>
    <col min="2" max="2" width="30" customWidth="1"/>
    <col min="3" max="3" width="53.5703125" customWidth="1"/>
    <col min="4" max="4" width="28" customWidth="1"/>
    <col min="5" max="5" width="37.5703125" customWidth="1"/>
    <col min="6" max="6" width="38.42578125" customWidth="1"/>
  </cols>
  <sheetData>
    <row r="1" spans="1:6" ht="19.5" thickBot="1" x14ac:dyDescent="0.3">
      <c r="A1" s="20" t="s">
        <v>80</v>
      </c>
      <c r="B1" s="21" t="s">
        <v>70</v>
      </c>
      <c r="C1" s="21" t="s">
        <v>71</v>
      </c>
      <c r="D1" s="21" t="s">
        <v>72</v>
      </c>
      <c r="E1" s="21" t="s">
        <v>73</v>
      </c>
      <c r="F1" s="22" t="s">
        <v>74</v>
      </c>
    </row>
    <row r="2" spans="1:6" ht="45.75" thickBot="1" x14ac:dyDescent="0.3">
      <c r="A2" s="77" t="s">
        <v>79</v>
      </c>
      <c r="B2" s="87" t="s">
        <v>155</v>
      </c>
      <c r="C2" s="78" t="s">
        <v>159</v>
      </c>
      <c r="D2" s="78" t="s">
        <v>163</v>
      </c>
      <c r="E2" s="79">
        <v>10</v>
      </c>
      <c r="F2" s="80">
        <v>43769</v>
      </c>
    </row>
    <row r="3" spans="1:6" ht="60.75" thickBot="1" x14ac:dyDescent="0.3">
      <c r="A3" s="81" t="s">
        <v>81</v>
      </c>
      <c r="B3" s="89" t="s">
        <v>156</v>
      </c>
      <c r="C3" s="82" t="s">
        <v>160</v>
      </c>
      <c r="D3" s="82" t="s">
        <v>164</v>
      </c>
      <c r="E3" s="83">
        <v>10</v>
      </c>
      <c r="F3" s="90">
        <v>43770</v>
      </c>
    </row>
    <row r="4" spans="1:6" ht="60.75" thickBot="1" x14ac:dyDescent="0.3">
      <c r="A4" s="91" t="s">
        <v>82</v>
      </c>
      <c r="B4" s="92" t="s">
        <v>157</v>
      </c>
      <c r="C4" s="93" t="s">
        <v>161</v>
      </c>
      <c r="D4" s="93" t="s">
        <v>165</v>
      </c>
      <c r="E4" s="94">
        <v>1</v>
      </c>
      <c r="F4" s="95">
        <v>43771</v>
      </c>
    </row>
    <row r="5" spans="1:6" ht="45.75" thickBot="1" x14ac:dyDescent="0.3">
      <c r="A5" s="84" t="s">
        <v>83</v>
      </c>
      <c r="B5" s="85" t="s">
        <v>158</v>
      </c>
      <c r="C5" s="85" t="s">
        <v>162</v>
      </c>
      <c r="D5" s="85" t="s">
        <v>166</v>
      </c>
      <c r="E5" s="86">
        <v>1</v>
      </c>
      <c r="F5" s="96">
        <v>43772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5" sqref="C15"/>
    </sheetView>
  </sheetViews>
  <sheetFormatPr baseColWidth="10" defaultRowHeight="15" x14ac:dyDescent="0.25"/>
  <cols>
    <col min="1" max="1" width="21.85546875" customWidth="1"/>
    <col min="2" max="2" width="21.7109375" customWidth="1"/>
    <col min="3" max="3" width="23.7109375" customWidth="1"/>
    <col min="4" max="4" width="24.85546875" customWidth="1"/>
  </cols>
  <sheetData>
    <row r="1" spans="1:6" ht="38.25" thickBot="1" x14ac:dyDescent="0.3">
      <c r="A1" s="23" t="s">
        <v>84</v>
      </c>
      <c r="B1" s="23" t="s">
        <v>86</v>
      </c>
      <c r="C1" s="23" t="s">
        <v>75</v>
      </c>
      <c r="D1" s="23" t="s">
        <v>76</v>
      </c>
      <c r="E1" s="23" t="s">
        <v>77</v>
      </c>
      <c r="F1" s="23" t="s">
        <v>78</v>
      </c>
    </row>
    <row r="2" spans="1:6" ht="30.75" thickBot="1" x14ac:dyDescent="0.3">
      <c r="A2" s="142" t="s">
        <v>79</v>
      </c>
      <c r="B2" s="24" t="s">
        <v>143</v>
      </c>
      <c r="C2" s="25" t="s">
        <v>167</v>
      </c>
      <c r="D2" s="24">
        <v>3</v>
      </c>
      <c r="E2" s="26">
        <v>43556</v>
      </c>
      <c r="F2" s="26">
        <v>43647</v>
      </c>
    </row>
    <row r="3" spans="1:6" ht="30.75" thickBot="1" x14ac:dyDescent="0.3">
      <c r="A3" s="142"/>
      <c r="B3" s="24" t="s">
        <v>144</v>
      </c>
      <c r="C3" s="27" t="s">
        <v>168</v>
      </c>
      <c r="D3" s="24">
        <v>3</v>
      </c>
      <c r="E3" s="26">
        <v>43557</v>
      </c>
      <c r="F3" s="26">
        <v>43648</v>
      </c>
    </row>
    <row r="4" spans="1:6" ht="30.75" thickBot="1" x14ac:dyDescent="0.3">
      <c r="A4" s="142"/>
      <c r="B4" s="24" t="s">
        <v>145</v>
      </c>
      <c r="C4" s="27" t="s">
        <v>169</v>
      </c>
      <c r="D4" s="24">
        <v>3</v>
      </c>
      <c r="E4" s="26">
        <v>43558</v>
      </c>
      <c r="F4" s="26">
        <v>43649</v>
      </c>
    </row>
    <row r="5" spans="1:6" ht="15.75" thickBot="1" x14ac:dyDescent="0.3">
      <c r="A5" s="142"/>
      <c r="B5" s="24" t="s">
        <v>146</v>
      </c>
      <c r="C5" s="27"/>
      <c r="D5" s="24"/>
      <c r="E5" s="26"/>
      <c r="F5" s="26"/>
    </row>
    <row r="6" spans="1:6" ht="30.75" thickBot="1" x14ac:dyDescent="0.3">
      <c r="A6" s="143" t="s">
        <v>81</v>
      </c>
      <c r="B6" s="28" t="s">
        <v>143</v>
      </c>
      <c r="C6" s="29" t="s">
        <v>170</v>
      </c>
      <c r="D6" s="28">
        <v>4</v>
      </c>
      <c r="E6" s="30">
        <v>43619</v>
      </c>
      <c r="F6" s="30">
        <v>43741</v>
      </c>
    </row>
    <row r="7" spans="1:6" ht="30.75" thickBot="1" x14ac:dyDescent="0.3">
      <c r="A7" s="143"/>
      <c r="B7" s="28" t="s">
        <v>144</v>
      </c>
      <c r="C7" s="29" t="s">
        <v>171</v>
      </c>
      <c r="D7" s="60">
        <v>4</v>
      </c>
      <c r="E7" s="30">
        <v>43620</v>
      </c>
      <c r="F7" s="30">
        <v>43742</v>
      </c>
    </row>
    <row r="8" spans="1:6" ht="15.75" thickBot="1" x14ac:dyDescent="0.3">
      <c r="A8" s="143"/>
      <c r="B8" s="28" t="s">
        <v>145</v>
      </c>
      <c r="C8" s="29"/>
      <c r="D8" s="28"/>
      <c r="E8" s="30"/>
      <c r="F8" s="30"/>
    </row>
    <row r="9" spans="1:6" ht="15.75" thickBot="1" x14ac:dyDescent="0.3">
      <c r="A9" s="143"/>
      <c r="B9" s="28" t="s">
        <v>146</v>
      </c>
      <c r="C9" s="29"/>
      <c r="D9" s="28"/>
      <c r="E9" s="30"/>
      <c r="F9" s="30"/>
    </row>
    <row r="10" spans="1:6" ht="30.75" thickBot="1" x14ac:dyDescent="0.3">
      <c r="A10" s="144" t="s">
        <v>82</v>
      </c>
      <c r="B10" s="31" t="s">
        <v>143</v>
      </c>
      <c r="C10" s="32" t="s">
        <v>172</v>
      </c>
      <c r="D10" s="31">
        <v>4</v>
      </c>
      <c r="E10" s="33">
        <v>43620</v>
      </c>
      <c r="F10" s="33">
        <v>43742</v>
      </c>
    </row>
    <row r="11" spans="1:6" ht="30.75" thickBot="1" x14ac:dyDescent="0.3">
      <c r="A11" s="144"/>
      <c r="B11" s="31" t="s">
        <v>144</v>
      </c>
      <c r="C11" s="32" t="s">
        <v>173</v>
      </c>
      <c r="D11" s="61">
        <v>4</v>
      </c>
      <c r="E11" s="33">
        <v>43621</v>
      </c>
      <c r="F11" s="33">
        <v>43743</v>
      </c>
    </row>
    <row r="12" spans="1:6" ht="15.75" thickBot="1" x14ac:dyDescent="0.3">
      <c r="A12" s="144"/>
      <c r="B12" s="31" t="s">
        <v>145</v>
      </c>
      <c r="C12" s="32"/>
      <c r="D12" s="31"/>
      <c r="E12" s="33"/>
      <c r="F12" s="33"/>
    </row>
    <row r="13" spans="1:6" ht="15.75" thickBot="1" x14ac:dyDescent="0.3">
      <c r="A13" s="144"/>
      <c r="B13" s="31" t="s">
        <v>146</v>
      </c>
      <c r="C13" s="32"/>
      <c r="D13" s="31"/>
      <c r="E13" s="33"/>
      <c r="F13" s="33"/>
    </row>
    <row r="14" spans="1:6" ht="60.75" thickBot="1" x14ac:dyDescent="0.3">
      <c r="A14" s="145" t="s">
        <v>85</v>
      </c>
      <c r="B14" s="34" t="s">
        <v>143</v>
      </c>
      <c r="C14" s="35" t="s">
        <v>174</v>
      </c>
      <c r="D14" s="34">
        <v>4</v>
      </c>
      <c r="E14" s="36">
        <v>43620</v>
      </c>
      <c r="F14" s="36">
        <v>43743</v>
      </c>
    </row>
    <row r="15" spans="1:6" ht="30.75" thickBot="1" x14ac:dyDescent="0.3">
      <c r="A15" s="145"/>
      <c r="B15" s="34" t="s">
        <v>144</v>
      </c>
      <c r="C15" s="35" t="s">
        <v>175</v>
      </c>
      <c r="D15" s="34">
        <v>4</v>
      </c>
      <c r="E15" s="36">
        <v>43621</v>
      </c>
      <c r="F15" s="36">
        <v>43769</v>
      </c>
    </row>
    <row r="16" spans="1:6" ht="15.75" thickBot="1" x14ac:dyDescent="0.3">
      <c r="A16" s="145"/>
      <c r="B16" s="34" t="s">
        <v>145</v>
      </c>
      <c r="C16" s="35" t="s">
        <v>176</v>
      </c>
      <c r="D16" s="34">
        <v>4</v>
      </c>
      <c r="E16" s="36">
        <v>43622</v>
      </c>
      <c r="F16" s="36">
        <v>43770</v>
      </c>
    </row>
    <row r="17" spans="1:6" ht="30.75" thickBot="1" x14ac:dyDescent="0.3">
      <c r="A17" s="145"/>
      <c r="B17" s="34" t="s">
        <v>146</v>
      </c>
      <c r="C17" s="35" t="s">
        <v>177</v>
      </c>
      <c r="D17" s="34">
        <v>4</v>
      </c>
      <c r="E17" s="36">
        <v>43623</v>
      </c>
      <c r="F17" s="36">
        <v>43799</v>
      </c>
    </row>
  </sheetData>
  <mergeCells count="4">
    <mergeCell ref="A2:A5"/>
    <mergeCell ref="A6:A9"/>
    <mergeCell ref="A10:A13"/>
    <mergeCell ref="A14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S21" sqref="S21"/>
    </sheetView>
  </sheetViews>
  <sheetFormatPr baseColWidth="10" defaultRowHeight="15" x14ac:dyDescent="0.25"/>
  <cols>
    <col min="2" max="2" width="24.85546875" customWidth="1"/>
  </cols>
  <sheetData>
    <row r="1" spans="1:17" ht="30" x14ac:dyDescent="0.25">
      <c r="A1" s="37" t="s">
        <v>124</v>
      </c>
      <c r="B1" s="37" t="s">
        <v>87</v>
      </c>
      <c r="C1" s="37" t="s">
        <v>88</v>
      </c>
      <c r="D1" s="37" t="s">
        <v>89</v>
      </c>
      <c r="E1" s="37" t="s">
        <v>90</v>
      </c>
      <c r="G1" s="56" t="s">
        <v>91</v>
      </c>
      <c r="H1" s="56" t="s">
        <v>92</v>
      </c>
      <c r="I1" s="56" t="s">
        <v>93</v>
      </c>
      <c r="J1" s="56" t="s">
        <v>94</v>
      </c>
      <c r="K1" s="56" t="s">
        <v>95</v>
      </c>
      <c r="L1" s="56" t="s">
        <v>96</v>
      </c>
      <c r="M1" s="56" t="s">
        <v>97</v>
      </c>
      <c r="N1" s="56" t="s">
        <v>98</v>
      </c>
      <c r="O1" s="56" t="s">
        <v>99</v>
      </c>
      <c r="P1" s="56" t="s">
        <v>100</v>
      </c>
      <c r="Q1" s="56" t="s">
        <v>101</v>
      </c>
    </row>
    <row r="2" spans="1:17" ht="30" x14ac:dyDescent="0.25">
      <c r="A2" s="48" t="s">
        <v>104</v>
      </c>
      <c r="B2" s="88" t="s">
        <v>178</v>
      </c>
      <c r="C2" s="49">
        <v>43550</v>
      </c>
      <c r="D2" s="49">
        <v>43553</v>
      </c>
      <c r="E2" s="48">
        <v>4</v>
      </c>
      <c r="G2" s="38"/>
      <c r="H2" s="48"/>
      <c r="I2" s="38"/>
      <c r="J2" s="38"/>
      <c r="K2" s="38"/>
      <c r="L2" s="38"/>
      <c r="M2" s="38"/>
      <c r="N2" s="38"/>
      <c r="O2" s="38"/>
      <c r="P2" s="38"/>
      <c r="Q2" s="38"/>
    </row>
    <row r="3" spans="1:17" ht="45" x14ac:dyDescent="0.25">
      <c r="A3" s="48" t="s">
        <v>105</v>
      </c>
      <c r="B3" s="50" t="s">
        <v>179</v>
      </c>
      <c r="C3" s="49">
        <v>43556</v>
      </c>
      <c r="D3" s="49">
        <v>43554</v>
      </c>
      <c r="E3" s="48">
        <v>30</v>
      </c>
      <c r="G3" s="38"/>
      <c r="H3" s="38"/>
      <c r="I3" s="48"/>
      <c r="J3" s="38"/>
      <c r="K3" s="38"/>
      <c r="L3" s="38"/>
      <c r="M3" s="38"/>
      <c r="N3" s="38"/>
      <c r="O3" s="38"/>
      <c r="P3" s="38"/>
      <c r="Q3" s="38"/>
    </row>
    <row r="4" spans="1:17" ht="45" x14ac:dyDescent="0.25">
      <c r="A4" s="48" t="s">
        <v>106</v>
      </c>
      <c r="B4" s="50" t="s">
        <v>180</v>
      </c>
      <c r="C4" s="49">
        <v>43557</v>
      </c>
      <c r="D4" s="49">
        <v>43647</v>
      </c>
      <c r="E4" s="48">
        <v>97</v>
      </c>
      <c r="G4" s="38"/>
      <c r="H4" s="38"/>
      <c r="I4" s="48"/>
      <c r="J4" s="48"/>
      <c r="K4" s="48"/>
      <c r="L4" s="48"/>
      <c r="M4" s="38"/>
      <c r="N4" s="38"/>
      <c r="O4" s="38"/>
      <c r="P4" s="38"/>
      <c r="Q4" s="38"/>
    </row>
    <row r="5" spans="1:17" ht="30" x14ac:dyDescent="0.25">
      <c r="A5" s="48" t="s">
        <v>107</v>
      </c>
      <c r="B5" s="50" t="s">
        <v>168</v>
      </c>
      <c r="C5" s="49">
        <v>43558</v>
      </c>
      <c r="D5" s="49">
        <v>43648</v>
      </c>
      <c r="E5" s="48">
        <v>97</v>
      </c>
      <c r="G5" s="38"/>
      <c r="H5" s="38"/>
      <c r="I5" s="48"/>
      <c r="J5" s="48"/>
      <c r="K5" s="48"/>
      <c r="L5" s="48"/>
      <c r="M5" s="38"/>
      <c r="N5" s="38"/>
      <c r="O5" s="38"/>
      <c r="P5" s="38"/>
      <c r="Q5" s="38"/>
    </row>
    <row r="6" spans="1:17" ht="30" x14ac:dyDescent="0.25">
      <c r="A6" s="48" t="s">
        <v>111</v>
      </c>
      <c r="B6" s="50" t="s">
        <v>181</v>
      </c>
      <c r="C6" s="99">
        <v>43559</v>
      </c>
      <c r="D6" s="99">
        <v>43649</v>
      </c>
      <c r="E6" s="48">
        <v>97</v>
      </c>
      <c r="G6" s="38"/>
      <c r="H6" s="38"/>
      <c r="I6" s="48"/>
      <c r="J6" s="48"/>
      <c r="K6" s="48"/>
      <c r="L6" s="48"/>
      <c r="M6" s="38"/>
      <c r="N6" s="38"/>
      <c r="O6" s="38"/>
      <c r="P6" s="38"/>
      <c r="Q6" s="38"/>
    </row>
    <row r="7" spans="1:17" ht="45" x14ac:dyDescent="0.25">
      <c r="A7" s="39" t="s">
        <v>112</v>
      </c>
      <c r="B7" s="97" t="s">
        <v>182</v>
      </c>
      <c r="C7" s="101">
        <v>43619</v>
      </c>
      <c r="D7" s="101">
        <v>43741</v>
      </c>
      <c r="E7" s="98">
        <v>128</v>
      </c>
      <c r="G7" s="38"/>
      <c r="H7" s="38"/>
      <c r="I7" s="39"/>
      <c r="J7" s="39"/>
      <c r="K7" s="39"/>
      <c r="L7" s="39"/>
      <c r="M7" s="39"/>
      <c r="N7" s="39"/>
      <c r="O7" s="39"/>
      <c r="P7" s="38"/>
      <c r="Q7" s="38"/>
    </row>
    <row r="8" spans="1:17" x14ac:dyDescent="0.25">
      <c r="A8" s="39" t="s">
        <v>113</v>
      </c>
      <c r="B8" s="97" t="s">
        <v>183</v>
      </c>
      <c r="C8" s="101">
        <v>43620</v>
      </c>
      <c r="D8" s="101">
        <v>43742</v>
      </c>
      <c r="E8" s="98">
        <v>128</v>
      </c>
      <c r="G8" s="38"/>
      <c r="H8" s="38"/>
      <c r="I8" s="39"/>
      <c r="J8" s="39"/>
      <c r="K8" s="39"/>
      <c r="L8" s="39"/>
      <c r="M8" s="39"/>
      <c r="N8" s="39"/>
      <c r="O8" s="39"/>
      <c r="P8" s="38"/>
      <c r="Q8" s="38"/>
    </row>
    <row r="9" spans="1:17" ht="45" x14ac:dyDescent="0.25">
      <c r="A9" s="39" t="s">
        <v>114</v>
      </c>
      <c r="B9" s="97" t="s">
        <v>184</v>
      </c>
      <c r="C9" s="101">
        <v>43621</v>
      </c>
      <c r="D9" s="101">
        <v>43743</v>
      </c>
      <c r="E9" s="98">
        <v>128</v>
      </c>
      <c r="G9" s="38"/>
      <c r="H9" s="38"/>
      <c r="I9" s="39"/>
      <c r="J9" s="39"/>
      <c r="K9" s="39"/>
      <c r="L9" s="39"/>
      <c r="M9" s="39"/>
      <c r="N9" s="39"/>
      <c r="O9" s="39"/>
      <c r="P9" s="38"/>
      <c r="Q9" s="38"/>
    </row>
    <row r="10" spans="1:17" ht="45" x14ac:dyDescent="0.25">
      <c r="A10" s="39" t="s">
        <v>108</v>
      </c>
      <c r="B10" s="40" t="s">
        <v>185</v>
      </c>
      <c r="C10" s="100">
        <v>43620</v>
      </c>
      <c r="D10" s="100">
        <v>43742</v>
      </c>
      <c r="E10" s="39">
        <v>128</v>
      </c>
      <c r="G10" s="38"/>
      <c r="H10" s="38"/>
      <c r="I10" s="39"/>
      <c r="J10" s="39"/>
      <c r="K10" s="39"/>
      <c r="L10" s="39"/>
      <c r="M10" s="39"/>
      <c r="N10" s="39"/>
      <c r="O10" s="39"/>
      <c r="P10" s="38"/>
      <c r="Q10" s="38"/>
    </row>
    <row r="11" spans="1:17" ht="45" x14ac:dyDescent="0.25">
      <c r="A11" s="39" t="s">
        <v>109</v>
      </c>
      <c r="B11" s="40" t="s">
        <v>186</v>
      </c>
      <c r="C11" s="41">
        <v>43621</v>
      </c>
      <c r="D11" s="41">
        <v>43743</v>
      </c>
      <c r="E11" s="39">
        <v>128</v>
      </c>
      <c r="G11" s="38"/>
      <c r="H11" s="38"/>
      <c r="I11" s="39"/>
      <c r="J11" s="39"/>
      <c r="K11" s="39"/>
      <c r="L11" s="39"/>
      <c r="M11" s="39"/>
      <c r="N11" s="39"/>
      <c r="O11" s="39"/>
      <c r="P11" s="38"/>
      <c r="Q11" s="38"/>
    </row>
    <row r="12" spans="1:17" ht="15.75" thickBot="1" x14ac:dyDescent="0.3">
      <c r="A12" s="39" t="s">
        <v>110</v>
      </c>
      <c r="B12" s="40" t="s">
        <v>187</v>
      </c>
      <c r="C12" s="41">
        <v>43622</v>
      </c>
      <c r="D12" s="41">
        <v>43744</v>
      </c>
      <c r="E12" s="39">
        <v>128</v>
      </c>
      <c r="G12" s="38"/>
      <c r="H12" s="38"/>
      <c r="I12" s="39"/>
      <c r="J12" s="39"/>
      <c r="K12" s="39"/>
      <c r="L12" s="39"/>
      <c r="M12" s="39"/>
      <c r="N12" s="39"/>
      <c r="O12" s="39"/>
      <c r="P12" s="38"/>
      <c r="Q12" s="38"/>
    </row>
    <row r="13" spans="1:17" ht="45.75" thickBot="1" x14ac:dyDescent="0.3">
      <c r="A13" s="51" t="s">
        <v>115</v>
      </c>
      <c r="B13" s="52" t="s">
        <v>188</v>
      </c>
      <c r="C13" s="33">
        <v>43620</v>
      </c>
      <c r="D13" s="102">
        <v>43742</v>
      </c>
      <c r="E13" s="51">
        <v>122</v>
      </c>
      <c r="G13" s="38"/>
      <c r="H13" s="38"/>
      <c r="I13" s="103"/>
      <c r="J13" s="103"/>
      <c r="K13" s="103"/>
      <c r="L13" s="103"/>
      <c r="M13" s="103"/>
      <c r="N13" s="103"/>
      <c r="O13" s="103"/>
      <c r="P13" s="38"/>
      <c r="Q13" s="38"/>
    </row>
    <row r="14" spans="1:17" ht="60.75" thickBot="1" x14ac:dyDescent="0.3">
      <c r="A14" s="51" t="s">
        <v>116</v>
      </c>
      <c r="B14" s="52" t="s">
        <v>189</v>
      </c>
      <c r="C14" s="33">
        <v>43621</v>
      </c>
      <c r="D14" s="102">
        <v>43743</v>
      </c>
      <c r="E14" s="51">
        <v>122</v>
      </c>
      <c r="G14" s="38"/>
      <c r="H14" s="38"/>
      <c r="I14" s="103"/>
      <c r="J14" s="103"/>
      <c r="K14" s="103"/>
      <c r="L14" s="103"/>
      <c r="M14" s="103"/>
      <c r="N14" s="103"/>
      <c r="O14" s="103"/>
      <c r="P14" s="38"/>
      <c r="Q14" s="38"/>
    </row>
    <row r="15" spans="1:17" ht="45.75" thickBot="1" x14ac:dyDescent="0.3">
      <c r="A15" s="51" t="s">
        <v>117</v>
      </c>
      <c r="B15" s="52" t="s">
        <v>190</v>
      </c>
      <c r="C15" s="33">
        <v>43622</v>
      </c>
      <c r="D15" s="102">
        <v>43744</v>
      </c>
      <c r="E15" s="51">
        <v>122</v>
      </c>
      <c r="G15" s="38"/>
      <c r="H15" s="38"/>
      <c r="I15" s="103"/>
      <c r="J15" s="103"/>
      <c r="K15" s="103"/>
      <c r="L15" s="103"/>
      <c r="M15" s="103"/>
      <c r="N15" s="103"/>
      <c r="O15" s="103"/>
      <c r="P15" s="38"/>
      <c r="Q15" s="38"/>
    </row>
    <row r="16" spans="1:17" ht="75.75" thickBot="1" x14ac:dyDescent="0.3">
      <c r="A16" s="53" t="s">
        <v>118</v>
      </c>
      <c r="B16" s="54" t="s">
        <v>191</v>
      </c>
      <c r="C16" s="36">
        <v>43620</v>
      </c>
      <c r="D16" s="36">
        <v>43743</v>
      </c>
      <c r="E16" s="53">
        <v>122</v>
      </c>
      <c r="G16" s="38"/>
      <c r="H16" s="38"/>
      <c r="I16" s="53"/>
      <c r="J16" s="53"/>
      <c r="K16" s="53"/>
      <c r="L16" s="53"/>
      <c r="M16" s="53"/>
      <c r="N16" s="53"/>
      <c r="O16" s="53"/>
      <c r="P16" s="38"/>
      <c r="Q16" s="38"/>
    </row>
    <row r="17" spans="1:17" ht="15.75" thickBot="1" x14ac:dyDescent="0.3">
      <c r="A17" s="53" t="s">
        <v>119</v>
      </c>
      <c r="B17" s="54" t="s">
        <v>192</v>
      </c>
      <c r="C17" s="36">
        <v>43621</v>
      </c>
      <c r="D17" s="36">
        <v>43744</v>
      </c>
      <c r="E17" s="53">
        <v>122</v>
      </c>
      <c r="G17" s="38"/>
      <c r="H17" s="38"/>
      <c r="I17" s="53"/>
      <c r="J17" s="53"/>
      <c r="K17" s="53"/>
      <c r="L17" s="53"/>
      <c r="M17" s="53"/>
      <c r="N17" s="53"/>
      <c r="O17" s="53"/>
      <c r="P17" s="38"/>
      <c r="Q17" s="38"/>
    </row>
    <row r="18" spans="1:17" ht="30.75" thickBot="1" x14ac:dyDescent="0.3">
      <c r="A18" s="53" t="s">
        <v>120</v>
      </c>
      <c r="B18" s="54" t="s">
        <v>193</v>
      </c>
      <c r="C18" s="36">
        <v>43622</v>
      </c>
      <c r="D18" s="36">
        <v>43745</v>
      </c>
      <c r="E18" s="53">
        <v>122</v>
      </c>
      <c r="G18" s="38"/>
      <c r="H18" s="38"/>
      <c r="I18" s="53"/>
      <c r="J18" s="53"/>
      <c r="K18" s="53"/>
      <c r="L18" s="53"/>
      <c r="M18" s="53"/>
      <c r="N18" s="53"/>
      <c r="O18" s="53"/>
      <c r="P18" s="38"/>
      <c r="Q18" s="38"/>
    </row>
    <row r="19" spans="1:17" x14ac:dyDescent="0.25">
      <c r="A19" s="53" t="s">
        <v>121</v>
      </c>
      <c r="B19" s="54" t="s">
        <v>194</v>
      </c>
      <c r="C19" s="55">
        <v>43621</v>
      </c>
      <c r="D19" s="55">
        <v>43769</v>
      </c>
      <c r="E19" s="53">
        <v>148</v>
      </c>
      <c r="G19" s="38"/>
      <c r="H19" s="38"/>
      <c r="I19" s="53"/>
      <c r="J19" s="53"/>
      <c r="K19" s="53"/>
      <c r="L19" s="53"/>
      <c r="M19" s="53"/>
      <c r="N19" s="53"/>
      <c r="O19" s="53"/>
      <c r="P19" s="53"/>
      <c r="Q19" s="38"/>
    </row>
    <row r="20" spans="1:17" ht="30" x14ac:dyDescent="0.25">
      <c r="A20" s="53" t="s">
        <v>122</v>
      </c>
      <c r="B20" s="54" t="s">
        <v>195</v>
      </c>
      <c r="C20" s="55">
        <v>43622</v>
      </c>
      <c r="D20" s="55">
        <v>43770</v>
      </c>
      <c r="E20" s="53">
        <v>148</v>
      </c>
      <c r="G20" s="38"/>
      <c r="H20" s="38"/>
      <c r="I20" s="53"/>
      <c r="J20" s="53"/>
      <c r="K20" s="53"/>
      <c r="L20" s="53"/>
      <c r="M20" s="53"/>
      <c r="N20" s="53"/>
      <c r="O20" s="53"/>
      <c r="P20" s="53"/>
      <c r="Q20" s="38"/>
    </row>
    <row r="21" spans="1:17" ht="30" x14ac:dyDescent="0.25">
      <c r="A21" s="53" t="s">
        <v>123</v>
      </c>
      <c r="B21" s="54" t="s">
        <v>196</v>
      </c>
      <c r="C21" s="55">
        <v>43623</v>
      </c>
      <c r="D21" s="55">
        <v>43799</v>
      </c>
      <c r="E21" s="53">
        <v>171</v>
      </c>
      <c r="G21" s="38"/>
      <c r="H21" s="38"/>
      <c r="I21" s="53"/>
      <c r="J21" s="53"/>
      <c r="K21" s="53"/>
      <c r="L21" s="53"/>
      <c r="M21" s="53"/>
      <c r="N21" s="53"/>
      <c r="O21" s="53"/>
      <c r="P21" s="53"/>
      <c r="Q21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E33" sqref="E33"/>
    </sheetView>
  </sheetViews>
  <sheetFormatPr baseColWidth="10" defaultRowHeight="15" x14ac:dyDescent="0.25"/>
  <cols>
    <col min="1" max="1" width="25.140625" customWidth="1"/>
    <col min="2" max="2" width="22.7109375" customWidth="1"/>
    <col min="3" max="3" width="69.140625" customWidth="1"/>
    <col min="4" max="4" width="20.28515625" customWidth="1"/>
  </cols>
  <sheetData>
    <row r="1" spans="1:3" x14ac:dyDescent="0.25">
      <c r="A1" s="146" t="s">
        <v>125</v>
      </c>
      <c r="B1" s="147"/>
      <c r="C1" s="148"/>
    </row>
    <row r="2" spans="1:3" x14ac:dyDescent="0.25">
      <c r="A2" s="149" t="s">
        <v>126</v>
      </c>
      <c r="B2" s="42" t="s">
        <v>127</v>
      </c>
      <c r="C2" s="43">
        <v>0</v>
      </c>
    </row>
    <row r="3" spans="1:3" x14ac:dyDescent="0.25">
      <c r="A3" s="149"/>
      <c r="B3" s="42" t="s">
        <v>75</v>
      </c>
      <c r="C3" s="44" t="s">
        <v>102</v>
      </c>
    </row>
    <row r="4" spans="1:3" x14ac:dyDescent="0.25">
      <c r="A4" s="149"/>
      <c r="B4" s="42" t="s">
        <v>128</v>
      </c>
      <c r="C4" s="43">
        <v>0</v>
      </c>
    </row>
    <row r="5" spans="1:3" x14ac:dyDescent="0.25">
      <c r="A5" s="149"/>
      <c r="B5" s="42" t="s">
        <v>75</v>
      </c>
      <c r="C5" s="44" t="s">
        <v>102</v>
      </c>
    </row>
    <row r="6" spans="1:3" ht="29.25" x14ac:dyDescent="0.25">
      <c r="A6" s="149"/>
      <c r="B6" s="42" t="s">
        <v>133</v>
      </c>
      <c r="C6" s="43">
        <v>0</v>
      </c>
    </row>
    <row r="7" spans="1:3" x14ac:dyDescent="0.25">
      <c r="A7" s="149"/>
      <c r="B7" s="42" t="s">
        <v>75</v>
      </c>
      <c r="C7" s="44" t="s">
        <v>102</v>
      </c>
    </row>
    <row r="8" spans="1:3" x14ac:dyDescent="0.25">
      <c r="A8" s="149"/>
      <c r="B8" s="42" t="s">
        <v>135</v>
      </c>
      <c r="C8" s="43">
        <v>0</v>
      </c>
    </row>
    <row r="9" spans="1:3" x14ac:dyDescent="0.25">
      <c r="A9" s="149"/>
      <c r="B9" s="42" t="s">
        <v>75</v>
      </c>
      <c r="C9" s="44" t="s">
        <v>102</v>
      </c>
    </row>
    <row r="10" spans="1:3" x14ac:dyDescent="0.25">
      <c r="A10" s="149"/>
      <c r="B10" s="45" t="s">
        <v>136</v>
      </c>
      <c r="C10" s="43">
        <v>0</v>
      </c>
    </row>
    <row r="11" spans="1:3" x14ac:dyDescent="0.25">
      <c r="A11" s="149"/>
      <c r="B11" s="42" t="s">
        <v>75</v>
      </c>
      <c r="C11" s="44" t="s">
        <v>102</v>
      </c>
    </row>
    <row r="12" spans="1:3" ht="30" x14ac:dyDescent="0.25">
      <c r="A12" s="149"/>
      <c r="B12" s="45" t="s">
        <v>134</v>
      </c>
      <c r="C12" s="43">
        <v>0</v>
      </c>
    </row>
    <row r="13" spans="1:3" x14ac:dyDescent="0.25">
      <c r="A13" s="149"/>
      <c r="B13" s="42" t="s">
        <v>75</v>
      </c>
      <c r="C13" s="44" t="s">
        <v>102</v>
      </c>
    </row>
    <row r="14" spans="1:3" ht="30" x14ac:dyDescent="0.25">
      <c r="A14" s="149"/>
      <c r="B14" s="45" t="s">
        <v>132</v>
      </c>
      <c r="C14" s="43">
        <v>0</v>
      </c>
    </row>
    <row r="15" spans="1:3" x14ac:dyDescent="0.25">
      <c r="A15" s="149"/>
      <c r="B15" s="42" t="s">
        <v>75</v>
      </c>
      <c r="C15" s="44" t="s">
        <v>102</v>
      </c>
    </row>
    <row r="16" spans="1:3" ht="30" x14ac:dyDescent="0.25">
      <c r="A16" s="149"/>
      <c r="B16" s="45" t="s">
        <v>129</v>
      </c>
      <c r="C16" s="43">
        <v>0</v>
      </c>
    </row>
    <row r="17" spans="1:3" x14ac:dyDescent="0.25">
      <c r="A17" s="149"/>
      <c r="B17" s="42" t="s">
        <v>75</v>
      </c>
      <c r="C17" s="44" t="s">
        <v>102</v>
      </c>
    </row>
    <row r="18" spans="1:3" x14ac:dyDescent="0.25">
      <c r="A18" s="149"/>
      <c r="B18" s="45" t="s">
        <v>130</v>
      </c>
      <c r="C18" s="43">
        <v>2000000</v>
      </c>
    </row>
    <row r="19" spans="1:3" x14ac:dyDescent="0.25">
      <c r="A19" s="149"/>
      <c r="B19" s="42" t="s">
        <v>75</v>
      </c>
      <c r="C19" s="44" t="s">
        <v>197</v>
      </c>
    </row>
    <row r="20" spans="1:3" ht="30" x14ac:dyDescent="0.25">
      <c r="A20" s="149"/>
      <c r="B20" s="45" t="s">
        <v>137</v>
      </c>
      <c r="C20" s="43">
        <v>3000000</v>
      </c>
    </row>
    <row r="21" spans="1:3" x14ac:dyDescent="0.25">
      <c r="A21" s="149"/>
      <c r="B21" s="42" t="s">
        <v>75</v>
      </c>
      <c r="C21" s="44" t="s">
        <v>198</v>
      </c>
    </row>
    <row r="22" spans="1:3" ht="30" x14ac:dyDescent="0.25">
      <c r="A22" s="149"/>
      <c r="B22" s="45" t="s">
        <v>131</v>
      </c>
      <c r="C22" s="43">
        <v>0</v>
      </c>
    </row>
    <row r="23" spans="1:3" x14ac:dyDescent="0.25">
      <c r="A23" s="149"/>
      <c r="B23" s="42" t="s">
        <v>75</v>
      </c>
      <c r="C23" s="44" t="s">
        <v>102</v>
      </c>
    </row>
    <row r="24" spans="1:3" ht="30" x14ac:dyDescent="0.25">
      <c r="A24" s="149"/>
      <c r="B24" s="45" t="s">
        <v>138</v>
      </c>
      <c r="C24" s="43">
        <v>2000000</v>
      </c>
    </row>
    <row r="25" spans="1:3" x14ac:dyDescent="0.25">
      <c r="A25" s="149"/>
      <c r="B25" s="42" t="s">
        <v>75</v>
      </c>
      <c r="C25" s="44" t="s">
        <v>199</v>
      </c>
    </row>
    <row r="26" spans="1:3" x14ac:dyDescent="0.25">
      <c r="A26" s="149"/>
      <c r="B26" s="45" t="s">
        <v>139</v>
      </c>
      <c r="C26" s="43">
        <v>0</v>
      </c>
    </row>
    <row r="27" spans="1:3" x14ac:dyDescent="0.25">
      <c r="A27" s="149"/>
      <c r="B27" s="42" t="s">
        <v>75</v>
      </c>
      <c r="C27" s="44" t="s">
        <v>102</v>
      </c>
    </row>
    <row r="28" spans="1:3" x14ac:dyDescent="0.25">
      <c r="A28" s="149"/>
      <c r="B28" s="45" t="s">
        <v>140</v>
      </c>
      <c r="C28" s="43">
        <v>0</v>
      </c>
    </row>
    <row r="29" spans="1:3" x14ac:dyDescent="0.25">
      <c r="A29" s="149"/>
      <c r="B29" s="42" t="s">
        <v>75</v>
      </c>
      <c r="C29" s="44" t="s">
        <v>102</v>
      </c>
    </row>
    <row r="30" spans="1:3" x14ac:dyDescent="0.25">
      <c r="A30" s="149"/>
      <c r="B30" s="57" t="s">
        <v>141</v>
      </c>
      <c r="C30" s="58" t="s">
        <v>142</v>
      </c>
    </row>
    <row r="31" spans="1:3" x14ac:dyDescent="0.25">
      <c r="A31" s="149"/>
      <c r="B31" s="42" t="s">
        <v>75</v>
      </c>
      <c r="C31" s="58" t="s">
        <v>102</v>
      </c>
    </row>
    <row r="32" spans="1:3" x14ac:dyDescent="0.25">
      <c r="A32" s="149"/>
    </row>
    <row r="33" spans="1:3" ht="36" x14ac:dyDescent="0.25">
      <c r="A33" s="149"/>
      <c r="B33" s="46" t="s">
        <v>103</v>
      </c>
      <c r="C33" s="47">
        <f>C2+C4+C6+C8+C10+C12+C14+C16+C18+C20+C22+C24+C26+C28</f>
        <v>7000000</v>
      </c>
    </row>
  </sheetData>
  <mergeCells count="2">
    <mergeCell ref="A1:C1"/>
    <mergeCell ref="A2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Marco logico</vt:lpstr>
      <vt:lpstr>Resultados </vt:lpstr>
      <vt:lpstr>Productos o entregables</vt:lpstr>
      <vt:lpstr>Cronograma</vt:lpstr>
      <vt:lpstr>Presupuesto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CONTROL INTERNO</cp:lastModifiedBy>
  <dcterms:created xsi:type="dcterms:W3CDTF">2019-02-25T19:02:58Z</dcterms:created>
  <dcterms:modified xsi:type="dcterms:W3CDTF">2019-08-14T21:42:59Z</dcterms:modified>
</cp:coreProperties>
</file>